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bec\AC\Temp\"/>
    </mc:Choice>
  </mc:AlternateContent>
  <xr:revisionPtr revIDLastSave="0" documentId="8_{DEDB7082-ED8F-5C47-B011-EC37D4E1119B}" xr6:coauthVersionLast="47" xr6:coauthVersionMax="47" xr10:uidLastSave="{00000000-0000-0000-0000-000000000000}"/>
  <bookViews>
    <workbookView xWindow="-60" yWindow="-60" windowWidth="15480" windowHeight="11640" tabRatio="747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_xlnm._FilterDatabase" localSheetId="0">Sheet1!$B$22:$W$64</definedName>
    <definedName name="__xlnm._FilterDatabase_1">Sheet1!$B$22:$W$64</definedName>
    <definedName name="Excel_BuiltIn__FilterDatabase" localSheetId="0">Sheet1!$B$22:$W$63</definedName>
    <definedName name="_xlnm.Print_Area" localSheetId="0">Sheet1!$B$1:$O$124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F22" i="1"/>
  <c r="G22" i="1"/>
  <c r="H22" i="1"/>
  <c r="I22" i="1"/>
  <c r="J22" i="1"/>
  <c r="K22" i="1"/>
  <c r="L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F69" i="1"/>
  <c r="G69" i="1"/>
  <c r="H69" i="1"/>
  <c r="I69" i="1"/>
  <c r="J69" i="1"/>
  <c r="L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8" i="1"/>
  <c r="O118" i="1"/>
  <c r="N119" i="1"/>
  <c r="O119" i="1"/>
</calcChain>
</file>

<file path=xl/sharedStrings.xml><?xml version="1.0" encoding="utf-8"?>
<sst xmlns="http://schemas.openxmlformats.org/spreadsheetml/2006/main" count="209" uniqueCount="119">
  <si>
    <t>CSFTA HFT Winter League 2023-2024</t>
  </si>
  <si>
    <t>Team</t>
  </si>
  <si>
    <t>Rd 1
08/10/23</t>
  </si>
  <si>
    <t>Rd 2
29/10/23</t>
  </si>
  <si>
    <t>Rd 3
12/11/23</t>
  </si>
  <si>
    <t>Rd 4
10/12/23</t>
  </si>
  <si>
    <t>Rd 5
21/01/24</t>
  </si>
  <si>
    <t>Rd 6 25/02/24</t>
  </si>
  <si>
    <t>Rd 7
03/03/24</t>
  </si>
  <si>
    <t>Total</t>
  </si>
  <si>
    <t>Division 1</t>
  </si>
  <si>
    <t>Wendover 1</t>
  </si>
  <si>
    <t>Bisley 1</t>
  </si>
  <si>
    <t>Weston 1</t>
  </si>
  <si>
    <t>Wendover 2</t>
  </si>
  <si>
    <t>Newbury 2</t>
  </si>
  <si>
    <t>Bisley 2</t>
  </si>
  <si>
    <t>Division 2</t>
  </si>
  <si>
    <t xml:space="preserve">North Oxon </t>
  </si>
  <si>
    <t>Weston 2</t>
  </si>
  <si>
    <t>Wendover 3</t>
  </si>
  <si>
    <t>Newbury 1</t>
  </si>
  <si>
    <t xml:space="preserve">Meon </t>
  </si>
  <si>
    <t>Basingstoke</t>
  </si>
  <si>
    <t xml:space="preserve"> </t>
  </si>
  <si>
    <t>Individual</t>
  </si>
  <si>
    <t>Best 6</t>
  </si>
  <si>
    <t>Simon Marriott</t>
  </si>
  <si>
    <t>Keith Sutton</t>
  </si>
  <si>
    <t>Mark Walker</t>
  </si>
  <si>
    <t>Richard Stennett</t>
  </si>
  <si>
    <t>Brian Sait</t>
  </si>
  <si>
    <t>Chris Allum</t>
  </si>
  <si>
    <t>Tim Offen</t>
  </si>
  <si>
    <t>Simon Critchley</t>
  </si>
  <si>
    <t>Austin Glass</t>
  </si>
  <si>
    <t>Clinton Bedding</t>
  </si>
  <si>
    <t>Gordon Bishop</t>
  </si>
  <si>
    <t>Nick Welch</t>
  </si>
  <si>
    <t xml:space="preserve">Neil Palmer </t>
  </si>
  <si>
    <t>Glenn Newman</t>
  </si>
  <si>
    <t>Mathew Emerson</t>
  </si>
  <si>
    <t>Mike Barcus</t>
  </si>
  <si>
    <t>Archie Morris</t>
  </si>
  <si>
    <t>Mark Adams</t>
  </si>
  <si>
    <t>Tim Coventry</t>
  </si>
  <si>
    <t>Brian Attfield</t>
  </si>
  <si>
    <t>Gavin Jones</t>
  </si>
  <si>
    <t>Zac Baker</t>
  </si>
  <si>
    <t>Peter Terry</t>
  </si>
  <si>
    <t>Adam Morris</t>
  </si>
  <si>
    <t>Lawrence Walters</t>
  </si>
  <si>
    <t>Paul Taylor</t>
  </si>
  <si>
    <t>Dominic Taylor</t>
  </si>
  <si>
    <t>Paul Hargreaves</t>
  </si>
  <si>
    <t>John Cooper</t>
  </si>
  <si>
    <t>Peter Trimmer</t>
  </si>
  <si>
    <t>Ethan Camm</t>
  </si>
  <si>
    <t>Neil Robinson</t>
  </si>
  <si>
    <t>William Boucher</t>
  </si>
  <si>
    <t>Matthew Green</t>
  </si>
  <si>
    <t>Ihab Alfred</t>
  </si>
  <si>
    <t>Mike Pockett</t>
  </si>
  <si>
    <t>Tim Hale</t>
  </si>
  <si>
    <t>John Browning</t>
  </si>
  <si>
    <t>Bob Mc Creanor</t>
  </si>
  <si>
    <t>void</t>
  </si>
  <si>
    <t>clear</t>
  </si>
  <si>
    <t>adjusted</t>
  </si>
  <si>
    <t>Best 5</t>
  </si>
  <si>
    <t>Nick Townsend</t>
  </si>
  <si>
    <t>Neil De Saram</t>
  </si>
  <si>
    <t>Josh Townsend</t>
  </si>
  <si>
    <t>James Surman</t>
  </si>
  <si>
    <t>Lee Jasper</t>
  </si>
  <si>
    <t>Peter Sheridan</t>
  </si>
  <si>
    <t>Dominic Roe</t>
  </si>
  <si>
    <t>Alan Weatherhead</t>
  </si>
  <si>
    <t>Ken Jeacock</t>
  </si>
  <si>
    <t>Robin Heath</t>
  </si>
  <si>
    <t>Steve Lucas</t>
  </si>
  <si>
    <t>Colin Shenton</t>
  </si>
  <si>
    <t>David Smallbone</t>
  </si>
  <si>
    <t>Andy Scanlan</t>
  </si>
  <si>
    <t xml:space="preserve">Debbie McNaught </t>
  </si>
  <si>
    <t>Dave Barnes</t>
  </si>
  <si>
    <t>Kim Milford</t>
  </si>
  <si>
    <t>Ian Scott</t>
  </si>
  <si>
    <t>Keith Mahoney</t>
  </si>
  <si>
    <t>Gary Fisher</t>
  </si>
  <si>
    <t xml:space="preserve">Wendover 3 </t>
  </si>
  <si>
    <t>Dave Holton</t>
  </si>
  <si>
    <t xml:space="preserve">Weston 2 </t>
  </si>
  <si>
    <t>Simon Barker</t>
  </si>
  <si>
    <t>Richard Bright</t>
  </si>
  <si>
    <t>John Puddick</t>
  </si>
  <si>
    <t>Dave Fowler</t>
  </si>
  <si>
    <t>Ryan Adair</t>
  </si>
  <si>
    <t>Nick Antoniou</t>
  </si>
  <si>
    <t>Saif Ahmad</t>
  </si>
  <si>
    <t>Dan Adair</t>
  </si>
  <si>
    <t>Siavash Mehprhander</t>
  </si>
  <si>
    <t>Logan Camm</t>
  </si>
  <si>
    <t>Eli RelZuch</t>
  </si>
  <si>
    <t>Oli Usher</t>
  </si>
  <si>
    <t>Phil Usher</t>
  </si>
  <si>
    <t>Adrian Wright</t>
  </si>
  <si>
    <t>Sean Heath</t>
  </si>
  <si>
    <t>Jonathan Wheeler</t>
  </si>
  <si>
    <t xml:space="preserve">Dax Browning </t>
  </si>
  <si>
    <t>Julian Wigman</t>
  </si>
  <si>
    <t>Dariusz Zastklebbski</t>
  </si>
  <si>
    <t>Hugborg Hudson</t>
  </si>
  <si>
    <t>Mike Heald</t>
  </si>
  <si>
    <t>Dave Hard</t>
  </si>
  <si>
    <t>Graeme Burn</t>
  </si>
  <si>
    <t>Paul Somerville</t>
  </si>
  <si>
    <t>Dave Kirby</t>
  </si>
  <si>
    <t xml:space="preserve"> = Void Card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</si>
</sst>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10"/>
      <color indexed="8"/>
      <name val="Arial"/>
      <family val="2"/>
    </font>
    <font>
      <sz val="1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10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11"/>
      </patternFill>
    </fill>
  </fills>
  <borders count="2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2" fillId="0" borderId="8" xfId="1" applyFont="1" applyFill="1" applyBorder="1"/>
    <xf numFmtId="0" fontId="2" fillId="0" borderId="10" xfId="1" applyFont="1" applyFill="1" applyBorder="1"/>
    <xf numFmtId="0" fontId="2" fillId="0" borderId="9" xfId="1" applyFont="1" applyFill="1" applyBorder="1"/>
    <xf numFmtId="0" fontId="0" fillId="2" borderId="9" xfId="0" applyFill="1" applyBorder="1"/>
    <xf numFmtId="0" fontId="0" fillId="0" borderId="9" xfId="0" applyBorder="1"/>
    <xf numFmtId="0" fontId="0" fillId="0" borderId="9" xfId="0" applyNumberFormat="1" applyBorder="1"/>
    <xf numFmtId="0" fontId="2" fillId="3" borderId="9" xfId="1" applyFont="1" applyFill="1" applyBorder="1" applyAlignment="1">
      <alignment horizontal="right"/>
    </xf>
    <xf numFmtId="0" fontId="4" fillId="2" borderId="9" xfId="0" applyFont="1" applyFill="1" applyBorder="1"/>
    <xf numFmtId="0" fontId="2" fillId="4" borderId="9" xfId="1" applyFon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3" borderId="9" xfId="0" applyFill="1" applyBorder="1"/>
    <xf numFmtId="0" fontId="0" fillId="5" borderId="9" xfId="0" applyFill="1" applyBorder="1"/>
    <xf numFmtId="0" fontId="2" fillId="0" borderId="19" xfId="1" applyFont="1" applyFill="1" applyBorder="1"/>
    <xf numFmtId="0" fontId="2" fillId="0" borderId="20" xfId="1" applyFont="1" applyFill="1" applyBorder="1"/>
    <xf numFmtId="0" fontId="2" fillId="0" borderId="21" xfId="1" applyFont="1" applyBorder="1"/>
    <xf numFmtId="0" fontId="2" fillId="0" borderId="22" xfId="1" applyFont="1" applyFill="1" applyBorder="1"/>
    <xf numFmtId="0" fontId="2" fillId="0" borderId="23" xfId="1" applyFont="1" applyFill="1" applyBorder="1"/>
    <xf numFmtId="0" fontId="0" fillId="6" borderId="9" xfId="0" applyFill="1" applyBorder="1"/>
    <xf numFmtId="0" fontId="0" fillId="0" borderId="9" xfId="0" applyFill="1" applyBorder="1"/>
    <xf numFmtId="0" fontId="0" fillId="0" borderId="9" xfId="0" applyNumberFormat="1" applyFill="1" applyBorder="1"/>
    <xf numFmtId="0" fontId="5" fillId="0" borderId="24" xfId="0" applyFont="1" applyBorder="1"/>
    <xf numFmtId="0" fontId="0" fillId="0" borderId="23" xfId="0" applyFont="1" applyBorder="1"/>
    <xf numFmtId="0" fontId="2" fillId="0" borderId="24" xfId="1" applyFont="1" applyFill="1" applyBorder="1"/>
    <xf numFmtId="0" fontId="2" fillId="0" borderId="25" xfId="1" applyFont="1" applyBorder="1"/>
    <xf numFmtId="0" fontId="0" fillId="0" borderId="14" xfId="0" applyBorder="1"/>
    <xf numFmtId="0" fontId="2" fillId="0" borderId="0" xfId="1" applyFont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left"/>
    </xf>
    <xf numFmtId="0" fontId="2" fillId="7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14" xfId="1" applyFont="1" applyFill="1" applyBorder="1"/>
    <xf numFmtId="0" fontId="2" fillId="0" borderId="14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1" fillId="0" borderId="0" xfId="1"/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5D37"/>
      <rgbColor rgb="00666699"/>
      <rgbColor rgb="00969696"/>
      <rgbColor rgb="00003366"/>
      <rgbColor rgb="0000CC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26"/>
  <sheetViews>
    <sheetView tabSelected="1" workbookViewId="0">
      <selection activeCell="O22" sqref="O22"/>
    </sheetView>
  </sheetViews>
  <sheetFormatPr defaultColWidth="9.16796875" defaultRowHeight="14.25" x14ac:dyDescent="0.2"/>
  <cols>
    <col min="1" max="1" width="1.75" style="1" customWidth="1"/>
    <col min="2" max="2" width="2.96484375" style="1" customWidth="1"/>
    <col min="3" max="3" width="18.609375" style="1" customWidth="1"/>
    <col min="4" max="4" width="12.13671875" style="1" customWidth="1"/>
    <col min="5" max="5" width="0.80859375" style="1" customWidth="1"/>
    <col min="6" max="12" width="8.76171875" style="1" customWidth="1"/>
    <col min="13" max="13" width="0.80859375" style="1" customWidth="1"/>
    <col min="14" max="14" width="6.7421875" style="1" customWidth="1"/>
    <col min="15" max="15" width="7.14453125" style="2" customWidth="1"/>
    <col min="16" max="16" width="9.16796875" style="1"/>
    <col min="17" max="22" width="2.96484375" style="1" customWidth="1"/>
    <col min="23" max="23" width="48.94921875" style="1" customWidth="1"/>
    <col min="24" max="16384" width="9.16796875" style="1"/>
  </cols>
  <sheetData>
    <row r="1" spans="3:14" x14ac:dyDescent="0.2">
      <c r="C1" s="3"/>
      <c r="D1" s="71" t="s">
        <v>0</v>
      </c>
      <c r="E1" s="71"/>
      <c r="F1" s="71"/>
      <c r="G1" s="71"/>
      <c r="H1" s="71"/>
      <c r="I1" s="71"/>
      <c r="J1" s="71"/>
      <c r="K1" s="71"/>
      <c r="L1" s="71"/>
    </row>
    <row r="2" spans="3:14" ht="9.9499999999999993" customHeight="1" x14ac:dyDescent="0.2"/>
    <row r="3" spans="3:14" ht="9.9499999999999993" customHeight="1" x14ac:dyDescent="0.2"/>
    <row r="4" spans="3:14" ht="25.5" x14ac:dyDescent="0.2">
      <c r="D4" s="4" t="s">
        <v>1</v>
      </c>
      <c r="E4" s="5"/>
      <c r="F4" s="6" t="s">
        <v>2</v>
      </c>
      <c r="G4" s="6" t="s">
        <v>3</v>
      </c>
      <c r="H4" s="6" t="s">
        <v>4</v>
      </c>
      <c r="I4" s="6" t="s">
        <v>5</v>
      </c>
      <c r="J4" s="6" t="s">
        <v>6</v>
      </c>
      <c r="K4" s="6" t="s">
        <v>7</v>
      </c>
      <c r="L4" s="6" t="s">
        <v>8</v>
      </c>
      <c r="M4" s="7"/>
      <c r="N4" s="8" t="s">
        <v>9</v>
      </c>
    </row>
    <row r="5" spans="3:14" x14ac:dyDescent="0.2">
      <c r="D5" s="72" t="s">
        <v>10</v>
      </c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3:14" x14ac:dyDescent="0.2">
      <c r="D6" s="9" t="s">
        <v>11</v>
      </c>
      <c r="E6" s="10"/>
      <c r="F6" s="11">
        <v>285</v>
      </c>
      <c r="G6" s="11">
        <v>281</v>
      </c>
      <c r="H6" s="11">
        <v>309</v>
      </c>
      <c r="I6" s="11">
        <v>290</v>
      </c>
      <c r="J6" s="11">
        <v>298</v>
      </c>
      <c r="K6" s="11"/>
      <c r="L6" s="11"/>
      <c r="M6" s="12"/>
      <c r="N6" s="13">
        <f t="shared" ref="N6:N18" si="0">SUM(F6:L6)</f>
        <v>1463</v>
      </c>
    </row>
    <row r="7" spans="3:14" x14ac:dyDescent="0.2">
      <c r="D7" s="9" t="s">
        <v>12</v>
      </c>
      <c r="E7" s="10"/>
      <c r="F7" s="11">
        <v>286</v>
      </c>
      <c r="G7" s="11">
        <v>281</v>
      </c>
      <c r="H7" s="11">
        <v>287</v>
      </c>
      <c r="I7" s="11">
        <v>297</v>
      </c>
      <c r="J7" s="11">
        <v>284</v>
      </c>
      <c r="K7" s="11"/>
      <c r="L7" s="11"/>
      <c r="M7" s="12"/>
      <c r="N7" s="13">
        <f t="shared" si="0"/>
        <v>1435</v>
      </c>
    </row>
    <row r="8" spans="3:14" x14ac:dyDescent="0.2">
      <c r="D8" s="9" t="s">
        <v>13</v>
      </c>
      <c r="E8" s="10"/>
      <c r="F8" s="11">
        <v>266</v>
      </c>
      <c r="G8" s="11">
        <v>289</v>
      </c>
      <c r="H8" s="11">
        <v>290</v>
      </c>
      <c r="I8" s="11">
        <v>293</v>
      </c>
      <c r="J8" s="11">
        <v>293</v>
      </c>
      <c r="K8" s="11"/>
      <c r="L8" s="11"/>
      <c r="M8" s="12"/>
      <c r="N8" s="13">
        <f t="shared" si="0"/>
        <v>1431</v>
      </c>
    </row>
    <row r="9" spans="3:14" x14ac:dyDescent="0.2">
      <c r="D9" s="9" t="s">
        <v>14</v>
      </c>
      <c r="E9" s="10"/>
      <c r="F9" s="11">
        <v>290</v>
      </c>
      <c r="G9" s="11">
        <v>271</v>
      </c>
      <c r="H9" s="11">
        <v>281</v>
      </c>
      <c r="I9" s="11">
        <v>286</v>
      </c>
      <c r="J9" s="11">
        <v>290</v>
      </c>
      <c r="K9" s="11"/>
      <c r="L9" s="11"/>
      <c r="M9" s="12"/>
      <c r="N9" s="13">
        <f t="shared" si="0"/>
        <v>1418</v>
      </c>
    </row>
    <row r="10" spans="3:14" x14ac:dyDescent="0.2">
      <c r="D10" s="9" t="s">
        <v>15</v>
      </c>
      <c r="E10" s="10"/>
      <c r="F10" s="11">
        <v>243</v>
      </c>
      <c r="G10" s="11">
        <v>271</v>
      </c>
      <c r="H10" s="11">
        <v>269</v>
      </c>
      <c r="I10" s="11">
        <v>283</v>
      </c>
      <c r="J10" s="11">
        <v>281</v>
      </c>
      <c r="K10" s="11"/>
      <c r="L10" s="11"/>
      <c r="M10" s="12"/>
      <c r="N10" s="13">
        <f t="shared" si="0"/>
        <v>1347</v>
      </c>
    </row>
    <row r="11" spans="3:14" x14ac:dyDescent="0.2">
      <c r="D11" s="9" t="s">
        <v>16</v>
      </c>
      <c r="E11" s="10"/>
      <c r="F11" s="11">
        <v>280</v>
      </c>
      <c r="G11" s="11">
        <v>277</v>
      </c>
      <c r="H11" s="11">
        <v>215</v>
      </c>
      <c r="I11" s="11">
        <v>140</v>
      </c>
      <c r="J11" s="11">
        <v>214</v>
      </c>
      <c r="K11" s="11"/>
      <c r="L11" s="11"/>
      <c r="M11" s="12"/>
      <c r="N11" s="13">
        <f t="shared" si="0"/>
        <v>1126</v>
      </c>
    </row>
    <row r="12" spans="3:14" x14ac:dyDescent="0.2">
      <c r="D12" s="72" t="s">
        <v>17</v>
      </c>
      <c r="E12" s="72"/>
      <c r="F12" s="72"/>
      <c r="G12" s="72"/>
      <c r="H12" s="72"/>
      <c r="I12" s="72"/>
      <c r="J12" s="72"/>
      <c r="K12" s="72"/>
      <c r="L12" s="72"/>
      <c r="M12" s="72"/>
      <c r="N12" s="72">
        <f t="shared" si="0"/>
        <v>0</v>
      </c>
    </row>
    <row r="13" spans="3:14" x14ac:dyDescent="0.2">
      <c r="D13" s="9" t="s">
        <v>18</v>
      </c>
      <c r="E13" s="10"/>
      <c r="F13" s="11">
        <v>270</v>
      </c>
      <c r="G13" s="11">
        <v>281</v>
      </c>
      <c r="H13" s="11">
        <v>272</v>
      </c>
      <c r="I13" s="11">
        <v>295</v>
      </c>
      <c r="J13" s="11">
        <v>294</v>
      </c>
      <c r="K13" s="11"/>
      <c r="L13" s="11"/>
      <c r="M13" s="12"/>
      <c r="N13" s="13">
        <f t="shared" si="0"/>
        <v>1412</v>
      </c>
    </row>
    <row r="14" spans="3:14" x14ac:dyDescent="0.2">
      <c r="D14" s="9" t="s">
        <v>19</v>
      </c>
      <c r="E14" s="10"/>
      <c r="F14" s="11">
        <v>267</v>
      </c>
      <c r="G14" s="11">
        <v>257</v>
      </c>
      <c r="H14" s="11">
        <v>272</v>
      </c>
      <c r="I14" s="11">
        <v>274</v>
      </c>
      <c r="J14" s="11">
        <v>263</v>
      </c>
      <c r="K14" s="11"/>
      <c r="L14" s="11"/>
      <c r="M14" s="12"/>
      <c r="N14" s="13">
        <f t="shared" si="0"/>
        <v>1333</v>
      </c>
    </row>
    <row r="15" spans="3:14" x14ac:dyDescent="0.2">
      <c r="D15" s="9" t="s">
        <v>20</v>
      </c>
      <c r="E15" s="10"/>
      <c r="F15" s="11">
        <v>267</v>
      </c>
      <c r="G15" s="11">
        <v>260</v>
      </c>
      <c r="H15" s="11">
        <v>273</v>
      </c>
      <c r="I15" s="11">
        <v>214</v>
      </c>
      <c r="J15" s="11">
        <v>264</v>
      </c>
      <c r="K15" s="11"/>
      <c r="L15" s="11"/>
      <c r="M15" s="12"/>
      <c r="N15" s="13">
        <f t="shared" si="0"/>
        <v>1278</v>
      </c>
    </row>
    <row r="16" spans="3:14" x14ac:dyDescent="0.2">
      <c r="D16" s="9" t="s">
        <v>21</v>
      </c>
      <c r="E16" s="10"/>
      <c r="F16" s="11">
        <v>165</v>
      </c>
      <c r="G16" s="11">
        <v>207</v>
      </c>
      <c r="H16" s="11">
        <v>260</v>
      </c>
      <c r="I16" s="11">
        <v>262</v>
      </c>
      <c r="J16" s="11">
        <v>260</v>
      </c>
      <c r="K16" s="11"/>
      <c r="L16" s="11"/>
      <c r="M16" s="12"/>
      <c r="N16" s="13">
        <f t="shared" si="0"/>
        <v>1154</v>
      </c>
    </row>
    <row r="17" spans="2:23" x14ac:dyDescent="0.2">
      <c r="D17" s="9" t="s">
        <v>22</v>
      </c>
      <c r="E17" s="10"/>
      <c r="F17" s="11">
        <v>236</v>
      </c>
      <c r="G17" s="11">
        <v>223</v>
      </c>
      <c r="H17" s="11">
        <v>266</v>
      </c>
      <c r="I17" s="11">
        <v>213</v>
      </c>
      <c r="J17" s="11">
        <v>201</v>
      </c>
      <c r="K17" s="11"/>
      <c r="L17" s="11"/>
      <c r="M17" s="12"/>
      <c r="N17" s="13">
        <f t="shared" si="0"/>
        <v>1139</v>
      </c>
    </row>
    <row r="18" spans="2:23" x14ac:dyDescent="0.2">
      <c r="D18" s="9" t="s">
        <v>23</v>
      </c>
      <c r="E18" s="10"/>
      <c r="F18" s="11">
        <v>212</v>
      </c>
      <c r="G18" s="11">
        <v>228</v>
      </c>
      <c r="H18" s="11">
        <v>260</v>
      </c>
      <c r="I18" s="11">
        <v>189</v>
      </c>
      <c r="J18" s="11">
        <v>250</v>
      </c>
      <c r="K18" s="11"/>
      <c r="L18" s="11"/>
      <c r="M18" s="12"/>
      <c r="N18" s="13">
        <f t="shared" si="0"/>
        <v>1139</v>
      </c>
    </row>
    <row r="19" spans="2:23" x14ac:dyDescent="0.2">
      <c r="D19" s="14"/>
      <c r="E19" s="15"/>
      <c r="F19" s="16"/>
      <c r="G19" s="16"/>
      <c r="H19" s="16"/>
      <c r="I19" s="16"/>
      <c r="J19" s="16"/>
      <c r="K19" s="16"/>
      <c r="L19" s="16"/>
      <c r="M19" s="17"/>
      <c r="N19" s="18"/>
      <c r="W19" s="1" t="s">
        <v>24</v>
      </c>
    </row>
    <row r="20" spans="2:23" ht="9.9499999999999993" customHeight="1" x14ac:dyDescent="0.2"/>
    <row r="21" spans="2:23" x14ac:dyDescent="0.2">
      <c r="C21" s="73" t="s">
        <v>10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2:23" ht="25.5" x14ac:dyDescent="0.2">
      <c r="B22" s="19"/>
      <c r="C22" s="5" t="s">
        <v>25</v>
      </c>
      <c r="D22" s="20" t="s">
        <v>1</v>
      </c>
      <c r="E22" s="21"/>
      <c r="F22" s="22" t="str">
        <f t="shared" ref="F22:L22" si="1">F4</f>
        <v>Rd 1
08/10/23</v>
      </c>
      <c r="G22" s="22" t="str">
        <f t="shared" si="1"/>
        <v>Rd 2
29/10/23</v>
      </c>
      <c r="H22" s="22" t="str">
        <f t="shared" si="1"/>
        <v>Rd 3
12/11/23</v>
      </c>
      <c r="I22" s="22" t="str">
        <f t="shared" si="1"/>
        <v>Rd 4
10/12/23</v>
      </c>
      <c r="J22" s="22" t="str">
        <f t="shared" si="1"/>
        <v>Rd 5
21/01/24</v>
      </c>
      <c r="K22" s="22" t="str">
        <f t="shared" si="1"/>
        <v>Rd 6 25/02/24</v>
      </c>
      <c r="L22" s="22" t="str">
        <f t="shared" si="1"/>
        <v>Rd 7
03/03/24</v>
      </c>
      <c r="M22" s="22"/>
      <c r="N22" s="23" t="s">
        <v>9</v>
      </c>
      <c r="O22" s="24" t="s">
        <v>26</v>
      </c>
    </row>
    <row r="23" spans="2:23" x14ac:dyDescent="0.2">
      <c r="B23" s="9">
        <v>1</v>
      </c>
      <c r="C23" s="25" t="s">
        <v>27</v>
      </c>
      <c r="D23" s="26" t="s">
        <v>11</v>
      </c>
      <c r="E23" s="27"/>
      <c r="F23" s="28">
        <v>75</v>
      </c>
      <c r="G23" s="29">
        <v>73</v>
      </c>
      <c r="H23" s="29">
        <v>79</v>
      </c>
      <c r="I23" s="29">
        <v>74</v>
      </c>
      <c r="J23" s="29">
        <v>79</v>
      </c>
      <c r="K23" s="29"/>
      <c r="L23" s="29"/>
      <c r="M23" s="29"/>
      <c r="N23" s="30">
        <f t="shared" ref="N23:N61" si="2">SUM(F23:L23)</f>
        <v>380</v>
      </c>
      <c r="O23" s="29"/>
    </row>
    <row r="24" spans="2:23" x14ac:dyDescent="0.2">
      <c r="B24" s="9">
        <v>2</v>
      </c>
      <c r="C24" s="25" t="s">
        <v>28</v>
      </c>
      <c r="D24" s="26" t="s">
        <v>14</v>
      </c>
      <c r="E24" s="27"/>
      <c r="F24" s="28">
        <v>73</v>
      </c>
      <c r="G24" s="29">
        <v>73</v>
      </c>
      <c r="H24" s="29">
        <v>70</v>
      </c>
      <c r="I24" s="29">
        <v>74</v>
      </c>
      <c r="J24" s="29">
        <v>75</v>
      </c>
      <c r="K24" s="29"/>
      <c r="L24" s="29"/>
      <c r="M24" s="29"/>
      <c r="N24" s="30">
        <f t="shared" si="2"/>
        <v>365</v>
      </c>
      <c r="O24" s="29"/>
    </row>
    <row r="25" spans="2:23" x14ac:dyDescent="0.2">
      <c r="B25" s="9">
        <v>3</v>
      </c>
      <c r="C25" s="25" t="s">
        <v>29</v>
      </c>
      <c r="D25" s="26" t="s">
        <v>14</v>
      </c>
      <c r="E25" s="27"/>
      <c r="F25" s="29">
        <v>72</v>
      </c>
      <c r="G25" s="29">
        <v>67</v>
      </c>
      <c r="H25" s="29">
        <v>75</v>
      </c>
      <c r="I25" s="29">
        <v>74</v>
      </c>
      <c r="J25" s="29">
        <v>70</v>
      </c>
      <c r="K25" s="29"/>
      <c r="L25" s="29"/>
      <c r="M25" s="29"/>
      <c r="N25" s="30">
        <f t="shared" si="2"/>
        <v>358</v>
      </c>
      <c r="O25" s="29"/>
    </row>
    <row r="26" spans="2:23" x14ac:dyDescent="0.2">
      <c r="B26" s="9">
        <v>4</v>
      </c>
      <c r="C26" s="25" t="s">
        <v>30</v>
      </c>
      <c r="D26" s="26" t="s">
        <v>11</v>
      </c>
      <c r="E26" s="27"/>
      <c r="F26" s="28">
        <v>72</v>
      </c>
      <c r="G26" s="29">
        <v>75</v>
      </c>
      <c r="H26" s="29">
        <v>74</v>
      </c>
      <c r="I26" s="29">
        <v>65</v>
      </c>
      <c r="J26" s="31">
        <v>70</v>
      </c>
      <c r="K26" s="29"/>
      <c r="L26" s="29"/>
      <c r="M26" s="29"/>
      <c r="N26" s="30">
        <f t="shared" si="2"/>
        <v>356</v>
      </c>
      <c r="O26" s="29"/>
    </row>
    <row r="27" spans="2:23" x14ac:dyDescent="0.2">
      <c r="B27" s="9">
        <v>5</v>
      </c>
      <c r="C27" s="25" t="s">
        <v>31</v>
      </c>
      <c r="D27" s="26" t="s">
        <v>16</v>
      </c>
      <c r="E27" s="27"/>
      <c r="F27" s="32">
        <v>70</v>
      </c>
      <c r="G27" s="29">
        <v>71</v>
      </c>
      <c r="H27" s="29">
        <v>67</v>
      </c>
      <c r="I27" s="29">
        <v>75</v>
      </c>
      <c r="J27" s="29">
        <v>72</v>
      </c>
      <c r="K27" s="29"/>
      <c r="L27" s="29"/>
      <c r="M27" s="29"/>
      <c r="N27" s="30">
        <f t="shared" si="2"/>
        <v>355</v>
      </c>
      <c r="O27" s="29"/>
    </row>
    <row r="28" spans="2:23" x14ac:dyDescent="0.2">
      <c r="B28" s="9">
        <v>6</v>
      </c>
      <c r="C28" s="25" t="s">
        <v>32</v>
      </c>
      <c r="D28" s="26" t="s">
        <v>11</v>
      </c>
      <c r="E28" s="27"/>
      <c r="F28" s="28">
        <v>68</v>
      </c>
      <c r="G28" s="29">
        <v>67</v>
      </c>
      <c r="H28" s="29">
        <v>76</v>
      </c>
      <c r="I28" s="29">
        <v>69</v>
      </c>
      <c r="J28" s="33">
        <v>74</v>
      </c>
      <c r="K28" s="29"/>
      <c r="L28" s="29"/>
      <c r="M28" s="29"/>
      <c r="N28" s="30">
        <f t="shared" si="2"/>
        <v>354</v>
      </c>
      <c r="O28" s="29"/>
    </row>
    <row r="29" spans="2:23" x14ac:dyDescent="0.2">
      <c r="B29" s="9">
        <v>7</v>
      </c>
      <c r="C29" s="25" t="s">
        <v>33</v>
      </c>
      <c r="D29" s="26" t="s">
        <v>12</v>
      </c>
      <c r="E29" s="27"/>
      <c r="F29" s="29">
        <v>70</v>
      </c>
      <c r="G29" s="29">
        <v>68</v>
      </c>
      <c r="H29" s="29">
        <v>70</v>
      </c>
      <c r="I29" s="29">
        <v>76</v>
      </c>
      <c r="J29" s="29">
        <v>68</v>
      </c>
      <c r="K29" s="29"/>
      <c r="L29" s="29"/>
      <c r="M29" s="29"/>
      <c r="N29" s="30">
        <f t="shared" si="2"/>
        <v>352</v>
      </c>
      <c r="O29" s="29"/>
    </row>
    <row r="30" spans="2:23" x14ac:dyDescent="0.2">
      <c r="B30" s="9">
        <v>8</v>
      </c>
      <c r="C30" s="25" t="s">
        <v>34</v>
      </c>
      <c r="D30" s="26" t="s">
        <v>15</v>
      </c>
      <c r="E30" s="27"/>
      <c r="F30" s="28">
        <v>71</v>
      </c>
      <c r="G30" s="29">
        <v>71</v>
      </c>
      <c r="H30" s="29">
        <v>73</v>
      </c>
      <c r="I30" s="29">
        <v>65</v>
      </c>
      <c r="J30" s="29">
        <v>71</v>
      </c>
      <c r="K30" s="29"/>
      <c r="L30" s="29"/>
      <c r="M30" s="29"/>
      <c r="N30" s="30">
        <f t="shared" si="2"/>
        <v>351</v>
      </c>
      <c r="O30" s="29"/>
    </row>
    <row r="31" spans="2:23" x14ac:dyDescent="0.2">
      <c r="B31" s="9">
        <v>9</v>
      </c>
      <c r="C31" s="25" t="s">
        <v>35</v>
      </c>
      <c r="D31" s="26" t="s">
        <v>13</v>
      </c>
      <c r="E31" s="27"/>
      <c r="F31" s="29">
        <v>68</v>
      </c>
      <c r="G31" s="29">
        <v>70</v>
      </c>
      <c r="H31" s="29">
        <v>66</v>
      </c>
      <c r="I31" s="29">
        <v>74</v>
      </c>
      <c r="J31" s="29">
        <v>72</v>
      </c>
      <c r="K31" s="29"/>
      <c r="L31" s="29"/>
      <c r="M31" s="29"/>
      <c r="N31" s="30">
        <f t="shared" si="2"/>
        <v>350</v>
      </c>
      <c r="O31" s="29"/>
    </row>
    <row r="32" spans="2:23" x14ac:dyDescent="0.2">
      <c r="B32" s="9">
        <v>10</v>
      </c>
      <c r="C32" s="25" t="s">
        <v>36</v>
      </c>
      <c r="D32" s="26" t="s">
        <v>13</v>
      </c>
      <c r="E32" s="27"/>
      <c r="F32" s="28">
        <v>68</v>
      </c>
      <c r="G32" s="29">
        <v>67</v>
      </c>
      <c r="H32" s="29">
        <v>67</v>
      </c>
      <c r="I32" s="29">
        <v>67</v>
      </c>
      <c r="J32" s="29">
        <v>72</v>
      </c>
      <c r="K32" s="29"/>
      <c r="L32" s="29"/>
      <c r="M32" s="29"/>
      <c r="N32" s="30">
        <f t="shared" si="2"/>
        <v>341</v>
      </c>
      <c r="O32" s="29"/>
    </row>
    <row r="33" spans="2:15" x14ac:dyDescent="0.2">
      <c r="B33" s="9">
        <v>11</v>
      </c>
      <c r="C33" s="25" t="s">
        <v>37</v>
      </c>
      <c r="D33" s="26" t="s">
        <v>15</v>
      </c>
      <c r="E33" s="27"/>
      <c r="F33" s="34">
        <v>64</v>
      </c>
      <c r="G33" s="29">
        <v>67</v>
      </c>
      <c r="H33" s="29">
        <v>68</v>
      </c>
      <c r="I33" s="29">
        <v>68</v>
      </c>
      <c r="J33" s="29">
        <v>73</v>
      </c>
      <c r="K33" s="29"/>
      <c r="L33" s="29"/>
      <c r="M33" s="29"/>
      <c r="N33" s="30">
        <f t="shared" si="2"/>
        <v>340</v>
      </c>
      <c r="O33" s="29"/>
    </row>
    <row r="34" spans="2:15" x14ac:dyDescent="0.2">
      <c r="B34" s="9">
        <v>12</v>
      </c>
      <c r="C34" s="25" t="s">
        <v>38</v>
      </c>
      <c r="D34" s="26" t="s">
        <v>15</v>
      </c>
      <c r="E34" s="27"/>
      <c r="F34" s="35">
        <v>64</v>
      </c>
      <c r="G34" s="29">
        <v>69</v>
      </c>
      <c r="H34" s="29">
        <v>60</v>
      </c>
      <c r="I34" s="29">
        <v>68</v>
      </c>
      <c r="J34" s="29">
        <v>68</v>
      </c>
      <c r="K34" s="29"/>
      <c r="L34" s="29"/>
      <c r="M34" s="29"/>
      <c r="N34" s="30">
        <f t="shared" si="2"/>
        <v>329</v>
      </c>
      <c r="O34" s="29"/>
    </row>
    <row r="35" spans="2:15" x14ac:dyDescent="0.2">
      <c r="B35" s="9">
        <v>13</v>
      </c>
      <c r="C35" s="25" t="s">
        <v>39</v>
      </c>
      <c r="D35" s="26" t="s">
        <v>13</v>
      </c>
      <c r="E35" s="27"/>
      <c r="F35" s="29">
        <v>0</v>
      </c>
      <c r="G35" s="29">
        <v>78</v>
      </c>
      <c r="H35" s="29">
        <v>77</v>
      </c>
      <c r="I35" s="29">
        <v>78</v>
      </c>
      <c r="J35" s="29">
        <v>78</v>
      </c>
      <c r="K35" s="29"/>
      <c r="L35" s="29"/>
      <c r="M35" s="29"/>
      <c r="N35" s="30">
        <f t="shared" si="2"/>
        <v>311</v>
      </c>
      <c r="O35" s="29"/>
    </row>
    <row r="36" spans="2:15" x14ac:dyDescent="0.2">
      <c r="B36" s="9">
        <v>14</v>
      </c>
      <c r="C36" s="25" t="s">
        <v>40</v>
      </c>
      <c r="D36" s="26" t="s">
        <v>13</v>
      </c>
      <c r="E36" s="27"/>
      <c r="F36" s="29">
        <v>0</v>
      </c>
      <c r="G36" s="29">
        <v>74</v>
      </c>
      <c r="H36" s="36">
        <v>80</v>
      </c>
      <c r="I36" s="29">
        <v>73</v>
      </c>
      <c r="J36" s="29">
        <v>71</v>
      </c>
      <c r="K36" s="29"/>
      <c r="L36" s="29"/>
      <c r="M36" s="29"/>
      <c r="N36" s="30">
        <f t="shared" si="2"/>
        <v>298</v>
      </c>
      <c r="O36" s="29"/>
    </row>
    <row r="37" spans="2:15" x14ac:dyDescent="0.2">
      <c r="B37" s="9">
        <v>15</v>
      </c>
      <c r="C37" s="25" t="s">
        <v>41</v>
      </c>
      <c r="D37" s="26" t="s">
        <v>16</v>
      </c>
      <c r="E37" s="27"/>
      <c r="F37" s="28">
        <v>71</v>
      </c>
      <c r="G37" s="29">
        <v>70</v>
      </c>
      <c r="H37" s="29">
        <v>78</v>
      </c>
      <c r="I37" s="29">
        <v>0</v>
      </c>
      <c r="J37" s="29">
        <v>70</v>
      </c>
      <c r="K37" s="29"/>
      <c r="L37" s="29"/>
      <c r="M37" s="29"/>
      <c r="N37" s="30">
        <f t="shared" si="2"/>
        <v>289</v>
      </c>
      <c r="O37" s="29"/>
    </row>
    <row r="38" spans="2:15" x14ac:dyDescent="0.2">
      <c r="B38" s="9">
        <v>16</v>
      </c>
      <c r="C38" s="25" t="s">
        <v>42</v>
      </c>
      <c r="D38" s="26" t="s">
        <v>12</v>
      </c>
      <c r="E38" s="27"/>
      <c r="F38" s="29">
        <v>0</v>
      </c>
      <c r="G38" s="29">
        <v>73</v>
      </c>
      <c r="H38" s="29">
        <v>72</v>
      </c>
      <c r="I38" s="29">
        <v>74</v>
      </c>
      <c r="J38" s="29">
        <v>70</v>
      </c>
      <c r="K38" s="29"/>
      <c r="L38" s="29"/>
      <c r="M38" s="29"/>
      <c r="N38" s="30">
        <f t="shared" si="2"/>
        <v>289</v>
      </c>
      <c r="O38" s="29"/>
    </row>
    <row r="39" spans="2:15" x14ac:dyDescent="0.2">
      <c r="B39" s="9">
        <v>17</v>
      </c>
      <c r="C39" s="37" t="s">
        <v>43</v>
      </c>
      <c r="D39" s="38" t="s">
        <v>11</v>
      </c>
      <c r="E39" s="27"/>
      <c r="F39" s="29">
        <v>69</v>
      </c>
      <c r="G39" s="29">
        <v>0</v>
      </c>
      <c r="H39" s="36">
        <v>80</v>
      </c>
      <c r="I39" s="29">
        <v>73</v>
      </c>
      <c r="J39" s="29">
        <v>65</v>
      </c>
      <c r="K39" s="29"/>
      <c r="L39" s="29"/>
      <c r="M39" s="29"/>
      <c r="N39" s="30">
        <f t="shared" si="2"/>
        <v>287</v>
      </c>
      <c r="O39" s="29"/>
    </row>
    <row r="40" spans="2:15" x14ac:dyDescent="0.2">
      <c r="B40" s="39">
        <v>18</v>
      </c>
      <c r="C40" s="27" t="s">
        <v>44</v>
      </c>
      <c r="D40" s="26" t="s">
        <v>11</v>
      </c>
      <c r="E40" s="27"/>
      <c r="F40" s="29">
        <v>0</v>
      </c>
      <c r="G40" s="29">
        <v>66</v>
      </c>
      <c r="H40" s="29">
        <v>73</v>
      </c>
      <c r="I40" s="29">
        <v>74</v>
      </c>
      <c r="J40" s="29">
        <v>74</v>
      </c>
      <c r="K40" s="29"/>
      <c r="L40" s="29"/>
      <c r="M40" s="29"/>
      <c r="N40" s="30">
        <f t="shared" si="2"/>
        <v>287</v>
      </c>
      <c r="O40" s="29"/>
    </row>
    <row r="41" spans="2:15" x14ac:dyDescent="0.2">
      <c r="B41" s="39">
        <v>19</v>
      </c>
      <c r="C41" s="27" t="s">
        <v>45</v>
      </c>
      <c r="D41" s="26" t="s">
        <v>12</v>
      </c>
      <c r="E41" s="27"/>
      <c r="F41" s="28">
        <v>70</v>
      </c>
      <c r="G41" s="33">
        <v>69</v>
      </c>
      <c r="H41" s="29">
        <v>71</v>
      </c>
      <c r="I41" s="29">
        <v>0</v>
      </c>
      <c r="J41" s="29">
        <v>76</v>
      </c>
      <c r="K41" s="29"/>
      <c r="L41" s="29"/>
      <c r="M41" s="29"/>
      <c r="N41" s="30">
        <f t="shared" si="2"/>
        <v>286</v>
      </c>
      <c r="O41" s="29"/>
    </row>
    <row r="42" spans="2:15" x14ac:dyDescent="0.2">
      <c r="B42" s="9">
        <v>20</v>
      </c>
      <c r="C42" s="40" t="s">
        <v>46</v>
      </c>
      <c r="D42" s="41" t="s">
        <v>12</v>
      </c>
      <c r="E42" s="27"/>
      <c r="F42" s="28">
        <v>72</v>
      </c>
      <c r="G42" s="29">
        <v>68</v>
      </c>
      <c r="H42" s="29">
        <v>74</v>
      </c>
      <c r="I42" s="29">
        <v>0</v>
      </c>
      <c r="J42" s="29">
        <v>70</v>
      </c>
      <c r="K42" s="29"/>
      <c r="L42" s="29"/>
      <c r="M42" s="29"/>
      <c r="N42" s="30">
        <f t="shared" si="2"/>
        <v>284</v>
      </c>
      <c r="O42" s="29"/>
    </row>
    <row r="43" spans="2:15" x14ac:dyDescent="0.2">
      <c r="B43" s="9">
        <v>21</v>
      </c>
      <c r="C43" s="25" t="s">
        <v>47</v>
      </c>
      <c r="D43" s="26" t="s">
        <v>14</v>
      </c>
      <c r="E43" s="27"/>
      <c r="F43" s="29">
        <v>73</v>
      </c>
      <c r="G43" s="29">
        <v>63</v>
      </c>
      <c r="H43" s="29">
        <v>67</v>
      </c>
      <c r="I43" s="29">
        <v>0</v>
      </c>
      <c r="J43" s="33">
        <v>72</v>
      </c>
      <c r="K43" s="29"/>
      <c r="L43" s="29"/>
      <c r="M43" s="29"/>
      <c r="N43" s="30">
        <f t="shared" si="2"/>
        <v>275</v>
      </c>
      <c r="O43" s="29"/>
    </row>
    <row r="44" spans="2:15" x14ac:dyDescent="0.2">
      <c r="B44" s="9">
        <v>22</v>
      </c>
      <c r="C44" s="37" t="s">
        <v>48</v>
      </c>
      <c r="D44" s="26" t="s">
        <v>16</v>
      </c>
      <c r="E44" s="27"/>
      <c r="F44" s="28">
        <v>68</v>
      </c>
      <c r="G44" s="29">
        <v>68</v>
      </c>
      <c r="H44" s="29">
        <v>70</v>
      </c>
      <c r="I44" s="29">
        <v>65</v>
      </c>
      <c r="J44" s="29">
        <v>0</v>
      </c>
      <c r="K44" s="29"/>
      <c r="L44" s="29"/>
      <c r="M44" s="29"/>
      <c r="N44" s="30">
        <f t="shared" si="2"/>
        <v>271</v>
      </c>
      <c r="O44" s="29"/>
    </row>
    <row r="45" spans="2:15" x14ac:dyDescent="0.2">
      <c r="B45" s="9">
        <v>23</v>
      </c>
      <c r="C45" s="25" t="s">
        <v>49</v>
      </c>
      <c r="D45" s="26" t="s">
        <v>15</v>
      </c>
      <c r="E45" s="27"/>
      <c r="F45" s="29">
        <v>0</v>
      </c>
      <c r="G45" s="29">
        <v>64</v>
      </c>
      <c r="H45" s="29">
        <v>67</v>
      </c>
      <c r="I45" s="29">
        <v>71</v>
      </c>
      <c r="J45" s="29">
        <v>69</v>
      </c>
      <c r="K45" s="29"/>
      <c r="L45" s="29"/>
      <c r="M45" s="29"/>
      <c r="N45" s="30">
        <f t="shared" si="2"/>
        <v>271</v>
      </c>
      <c r="O45" s="29"/>
    </row>
    <row r="46" spans="2:15" x14ac:dyDescent="0.2">
      <c r="B46" s="9">
        <v>24</v>
      </c>
      <c r="C46" s="25" t="s">
        <v>50</v>
      </c>
      <c r="D46" s="26" t="s">
        <v>14</v>
      </c>
      <c r="E46" s="27"/>
      <c r="F46" s="33">
        <v>67</v>
      </c>
      <c r="G46" s="33">
        <v>64</v>
      </c>
      <c r="H46" s="29">
        <v>0</v>
      </c>
      <c r="I46" s="29">
        <v>69</v>
      </c>
      <c r="J46" s="29">
        <v>66</v>
      </c>
      <c r="K46" s="29"/>
      <c r="L46" s="29"/>
      <c r="M46" s="29"/>
      <c r="N46" s="30">
        <f t="shared" si="2"/>
        <v>266</v>
      </c>
      <c r="O46" s="29"/>
    </row>
    <row r="47" spans="2:15" x14ac:dyDescent="0.2">
      <c r="B47" s="9">
        <v>25</v>
      </c>
      <c r="C47" s="25" t="s">
        <v>51</v>
      </c>
      <c r="D47" s="26" t="s">
        <v>15</v>
      </c>
      <c r="E47" s="27"/>
      <c r="F47" s="29">
        <v>0</v>
      </c>
      <c r="G47" s="29">
        <v>55</v>
      </c>
      <c r="H47" s="29">
        <v>61</v>
      </c>
      <c r="I47" s="29">
        <v>76</v>
      </c>
      <c r="J47" s="29">
        <v>62</v>
      </c>
      <c r="K47" s="29"/>
      <c r="L47" s="29"/>
      <c r="M47" s="29"/>
      <c r="N47" s="30">
        <f t="shared" si="2"/>
        <v>254</v>
      </c>
      <c r="O47" s="29"/>
    </row>
    <row r="48" spans="2:15" x14ac:dyDescent="0.2">
      <c r="B48" s="9">
        <v>26</v>
      </c>
      <c r="C48" s="25" t="s">
        <v>52</v>
      </c>
      <c r="D48" s="26" t="s">
        <v>14</v>
      </c>
      <c r="E48" s="27"/>
      <c r="F48" s="29">
        <v>68</v>
      </c>
      <c r="G48" s="29">
        <v>25</v>
      </c>
      <c r="H48" s="29">
        <v>0</v>
      </c>
      <c r="I48" s="29">
        <v>69</v>
      </c>
      <c r="J48" s="29">
        <v>70</v>
      </c>
      <c r="K48" s="29"/>
      <c r="L48" s="29"/>
      <c r="M48" s="29"/>
      <c r="N48" s="30">
        <f t="shared" si="2"/>
        <v>232</v>
      </c>
      <c r="O48" s="29"/>
    </row>
    <row r="49" spans="2:15" x14ac:dyDescent="0.2">
      <c r="B49" s="9">
        <v>27</v>
      </c>
      <c r="C49" s="25" t="s">
        <v>53</v>
      </c>
      <c r="D49" s="26" t="s">
        <v>11</v>
      </c>
      <c r="E49" s="27"/>
      <c r="F49" s="28">
        <v>69</v>
      </c>
      <c r="G49" s="29">
        <v>0</v>
      </c>
      <c r="H49" s="29">
        <v>0</v>
      </c>
      <c r="I49" s="29">
        <v>74</v>
      </c>
      <c r="J49" s="29">
        <v>75</v>
      </c>
      <c r="K49" s="29"/>
      <c r="L49" s="29"/>
      <c r="M49" s="29"/>
      <c r="N49" s="30">
        <f t="shared" si="2"/>
        <v>218</v>
      </c>
      <c r="O49" s="29"/>
    </row>
    <row r="50" spans="2:15" x14ac:dyDescent="0.2">
      <c r="B50" s="9">
        <v>28</v>
      </c>
      <c r="C50" s="25" t="s">
        <v>54</v>
      </c>
      <c r="D50" s="26" t="s">
        <v>12</v>
      </c>
      <c r="E50" s="27"/>
      <c r="F50" s="29">
        <v>74</v>
      </c>
      <c r="G50" s="29">
        <v>70</v>
      </c>
      <c r="H50" s="29">
        <v>0</v>
      </c>
      <c r="I50" s="29">
        <v>73</v>
      </c>
      <c r="J50" s="29">
        <v>0</v>
      </c>
      <c r="K50" s="29"/>
      <c r="L50" s="29"/>
      <c r="M50" s="29"/>
      <c r="N50" s="30">
        <f t="shared" si="2"/>
        <v>217</v>
      </c>
      <c r="O50" s="29"/>
    </row>
    <row r="51" spans="2:15" x14ac:dyDescent="0.2">
      <c r="B51" s="9">
        <v>29</v>
      </c>
      <c r="C51" s="37" t="s">
        <v>55</v>
      </c>
      <c r="D51" s="38" t="s">
        <v>14</v>
      </c>
      <c r="E51" s="27"/>
      <c r="F51" s="28">
        <v>72</v>
      </c>
      <c r="G51" s="29">
        <v>68</v>
      </c>
      <c r="H51" s="29">
        <v>0</v>
      </c>
      <c r="I51" s="29">
        <v>0</v>
      </c>
      <c r="J51" s="29">
        <v>75</v>
      </c>
      <c r="K51" s="29"/>
      <c r="L51" s="29"/>
      <c r="M51" s="29"/>
      <c r="N51" s="30">
        <f t="shared" si="2"/>
        <v>215</v>
      </c>
      <c r="O51" s="29"/>
    </row>
    <row r="52" spans="2:15" x14ac:dyDescent="0.2">
      <c r="B52" s="9">
        <v>30</v>
      </c>
      <c r="C52" s="37" t="s">
        <v>56</v>
      </c>
      <c r="D52" s="26" t="s">
        <v>12</v>
      </c>
      <c r="E52" s="27"/>
      <c r="F52" s="29">
        <v>70</v>
      </c>
      <c r="G52" s="29">
        <v>70</v>
      </c>
      <c r="H52" s="29">
        <v>0</v>
      </c>
      <c r="I52" s="29">
        <v>74</v>
      </c>
      <c r="J52" s="29">
        <v>0</v>
      </c>
      <c r="K52" s="29"/>
      <c r="L52" s="29"/>
      <c r="M52" s="29"/>
      <c r="N52" s="30">
        <f t="shared" si="2"/>
        <v>214</v>
      </c>
      <c r="O52" s="29"/>
    </row>
    <row r="53" spans="2:15" x14ac:dyDescent="0.2">
      <c r="B53" s="9">
        <v>31</v>
      </c>
      <c r="C53" s="25" t="s">
        <v>57</v>
      </c>
      <c r="D53" s="26" t="s">
        <v>15</v>
      </c>
      <c r="E53" s="27"/>
      <c r="F53" s="28">
        <v>44</v>
      </c>
      <c r="G53" s="33">
        <v>37</v>
      </c>
      <c r="H53" s="33">
        <v>44</v>
      </c>
      <c r="I53" s="33">
        <v>45</v>
      </c>
      <c r="J53" s="33">
        <v>41</v>
      </c>
      <c r="K53" s="29"/>
      <c r="L53" s="29"/>
      <c r="M53" s="29"/>
      <c r="N53" s="30">
        <f t="shared" si="2"/>
        <v>211</v>
      </c>
      <c r="O53" s="29"/>
    </row>
    <row r="54" spans="2:15" x14ac:dyDescent="0.2">
      <c r="B54" s="9">
        <v>32</v>
      </c>
      <c r="C54" s="25" t="s">
        <v>58</v>
      </c>
      <c r="D54" s="26" t="s">
        <v>13</v>
      </c>
      <c r="E54" s="27"/>
      <c r="F54" s="29">
        <v>72</v>
      </c>
      <c r="G54" s="29">
        <v>0</v>
      </c>
      <c r="H54" s="29">
        <v>0</v>
      </c>
      <c r="I54" s="29">
        <v>68</v>
      </c>
      <c r="J54" s="29">
        <v>71</v>
      </c>
      <c r="K54" s="29"/>
      <c r="L54" s="29"/>
      <c r="M54" s="29"/>
      <c r="N54" s="30">
        <f t="shared" si="2"/>
        <v>211</v>
      </c>
      <c r="O54" s="29"/>
    </row>
    <row r="55" spans="2:15" x14ac:dyDescent="0.2">
      <c r="B55" s="9">
        <v>33</v>
      </c>
      <c r="C55" s="25" t="s">
        <v>59</v>
      </c>
      <c r="D55" s="26" t="s">
        <v>16</v>
      </c>
      <c r="E55" s="27"/>
      <c r="F55" s="28">
        <v>71</v>
      </c>
      <c r="G55" s="29">
        <v>68</v>
      </c>
      <c r="H55" s="29">
        <v>0</v>
      </c>
      <c r="I55" s="29">
        <v>0</v>
      </c>
      <c r="J55" s="29">
        <v>72</v>
      </c>
      <c r="K55" s="29"/>
      <c r="L55" s="29"/>
      <c r="M55" s="29"/>
      <c r="N55" s="30">
        <f t="shared" si="2"/>
        <v>211</v>
      </c>
      <c r="O55" s="29"/>
    </row>
    <row r="56" spans="2:15" x14ac:dyDescent="0.2">
      <c r="B56" s="9">
        <v>34</v>
      </c>
      <c r="C56" s="25" t="s">
        <v>60</v>
      </c>
      <c r="D56" s="26" t="s">
        <v>14</v>
      </c>
      <c r="E56" s="27"/>
      <c r="F56" s="33">
        <v>60</v>
      </c>
      <c r="G56" s="33">
        <v>59</v>
      </c>
      <c r="H56" s="29">
        <v>69</v>
      </c>
      <c r="I56" s="29">
        <v>0</v>
      </c>
      <c r="J56" s="42">
        <v>65</v>
      </c>
      <c r="K56" s="29"/>
      <c r="L56" s="29"/>
      <c r="M56" s="29"/>
      <c r="N56" s="30">
        <f t="shared" si="2"/>
        <v>253</v>
      </c>
      <c r="O56" s="29"/>
    </row>
    <row r="57" spans="2:15" x14ac:dyDescent="0.2">
      <c r="B57" s="9">
        <v>35</v>
      </c>
      <c r="C57" s="37" t="s">
        <v>61</v>
      </c>
      <c r="D57" s="38" t="s">
        <v>12</v>
      </c>
      <c r="E57" s="27"/>
      <c r="F57" s="29">
        <v>0</v>
      </c>
      <c r="G57" s="33">
        <v>68</v>
      </c>
      <c r="H57" s="29">
        <v>0</v>
      </c>
      <c r="I57" s="29">
        <v>65</v>
      </c>
      <c r="J57" s="29">
        <v>0</v>
      </c>
      <c r="K57" s="29"/>
      <c r="L57" s="29"/>
      <c r="M57" s="29"/>
      <c r="N57" s="30">
        <f t="shared" si="2"/>
        <v>133</v>
      </c>
      <c r="O57" s="29"/>
    </row>
    <row r="58" spans="2:15" x14ac:dyDescent="0.2">
      <c r="B58" s="9">
        <v>36</v>
      </c>
      <c r="C58" s="37" t="s">
        <v>62</v>
      </c>
      <c r="D58" s="38" t="s">
        <v>13</v>
      </c>
      <c r="E58" s="27"/>
      <c r="F58" s="43">
        <v>0</v>
      </c>
      <c r="G58" s="29">
        <v>0</v>
      </c>
      <c r="H58" s="43">
        <v>0</v>
      </c>
      <c r="I58" s="43">
        <v>0</v>
      </c>
      <c r="J58" s="33">
        <v>72</v>
      </c>
      <c r="K58" s="29"/>
      <c r="L58" s="29"/>
      <c r="M58" s="29"/>
      <c r="N58" s="44">
        <f t="shared" si="2"/>
        <v>72</v>
      </c>
      <c r="O58" s="29"/>
    </row>
    <row r="59" spans="2:15" x14ac:dyDescent="0.2">
      <c r="B59" s="39">
        <v>37</v>
      </c>
      <c r="C59" s="27" t="s">
        <v>63</v>
      </c>
      <c r="D59" s="26" t="s">
        <v>16</v>
      </c>
      <c r="E59" s="27"/>
      <c r="F59" s="29">
        <v>0</v>
      </c>
      <c r="G59" s="29">
        <v>66</v>
      </c>
      <c r="H59" s="29">
        <v>0</v>
      </c>
      <c r="I59" s="29">
        <v>0</v>
      </c>
      <c r="J59" s="29">
        <v>0</v>
      </c>
      <c r="K59" s="29"/>
      <c r="L59" s="29"/>
      <c r="M59" s="29"/>
      <c r="N59" s="30">
        <f t="shared" si="2"/>
        <v>66</v>
      </c>
      <c r="O59" s="29"/>
    </row>
    <row r="60" spans="2:15" x14ac:dyDescent="0.2">
      <c r="B60" s="9">
        <v>38</v>
      </c>
      <c r="C60" s="45" t="s">
        <v>64</v>
      </c>
      <c r="D60" s="46" t="s">
        <v>13</v>
      </c>
      <c r="E60" s="29"/>
      <c r="F60" s="28">
        <v>58</v>
      </c>
      <c r="G60" s="29">
        <v>0</v>
      </c>
      <c r="H60" s="29">
        <v>0</v>
      </c>
      <c r="I60" s="29">
        <v>0</v>
      </c>
      <c r="J60" s="42">
        <v>70</v>
      </c>
      <c r="K60" s="29"/>
      <c r="L60" s="29"/>
      <c r="M60" s="29"/>
      <c r="N60" s="30">
        <f t="shared" si="2"/>
        <v>128</v>
      </c>
      <c r="O60" s="29"/>
    </row>
    <row r="61" spans="2:15" x14ac:dyDescent="0.2">
      <c r="B61" s="39">
        <v>39</v>
      </c>
      <c r="C61" s="47" t="s">
        <v>65</v>
      </c>
      <c r="D61" s="41" t="s">
        <v>16</v>
      </c>
      <c r="E61" s="27"/>
      <c r="F61" s="29">
        <v>0</v>
      </c>
      <c r="G61" s="33">
        <v>56</v>
      </c>
      <c r="H61" s="29">
        <v>0</v>
      </c>
      <c r="I61" s="29">
        <v>0</v>
      </c>
      <c r="J61" s="29">
        <v>0</v>
      </c>
      <c r="K61" s="29"/>
      <c r="L61" s="29"/>
      <c r="M61" s="29"/>
      <c r="N61" s="30">
        <f t="shared" si="2"/>
        <v>56</v>
      </c>
      <c r="O61" s="29"/>
    </row>
    <row r="62" spans="2:15" x14ac:dyDescent="0.2">
      <c r="B62" s="39">
        <v>40</v>
      </c>
      <c r="C62" s="27"/>
      <c r="D62" s="26"/>
      <c r="E62" s="27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2:15" x14ac:dyDescent="0.2">
      <c r="B63" s="39">
        <v>41</v>
      </c>
      <c r="C63" s="27"/>
      <c r="D63" s="26"/>
      <c r="E63" s="27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2:15" x14ac:dyDescent="0.2">
      <c r="B64" s="48"/>
      <c r="C64" s="49"/>
      <c r="D64" s="49"/>
      <c r="E64" s="4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2:23" ht="5.0999999999999996" customHeight="1" x14ac:dyDescent="0.2">
      <c r="B65" s="50"/>
      <c r="C65" s="51"/>
      <c r="D65" s="51"/>
      <c r="E65" s="51"/>
      <c r="F65" s="52"/>
      <c r="G65" s="53"/>
      <c r="H65" s="52"/>
      <c r="I65" s="52"/>
      <c r="J65" s="52"/>
      <c r="K65" s="52"/>
      <c r="L65" s="52"/>
      <c r="M65" s="54"/>
      <c r="N65" s="54"/>
      <c r="O65" s="54"/>
    </row>
    <row r="66" spans="2:23" x14ac:dyDescent="0.2">
      <c r="C66" s="50"/>
      <c r="D66" s="50"/>
      <c r="E66" s="50"/>
      <c r="F66" s="54"/>
      <c r="G66" s="55" t="s">
        <v>66</v>
      </c>
      <c r="H66" s="56" t="s">
        <v>67</v>
      </c>
      <c r="I66" s="54"/>
      <c r="J66" s="57" t="s">
        <v>68</v>
      </c>
      <c r="K66" s="58"/>
      <c r="L66" s="54"/>
      <c r="M66" s="54"/>
      <c r="N66" s="54"/>
      <c r="O66" s="54"/>
    </row>
    <row r="67" spans="2:23" x14ac:dyDescent="0.2">
      <c r="C67" s="50"/>
      <c r="D67" s="50"/>
      <c r="E67" s="50"/>
      <c r="F67" s="54"/>
      <c r="G67" s="54"/>
      <c r="H67" s="54"/>
      <c r="I67" s="54"/>
      <c r="J67" s="54"/>
      <c r="K67" s="54"/>
      <c r="L67" s="54"/>
      <c r="M67" s="54"/>
      <c r="N67" s="54"/>
      <c r="O67" s="54"/>
    </row>
    <row r="68" spans="2:23" x14ac:dyDescent="0.2">
      <c r="C68" s="73" t="s">
        <v>17</v>
      </c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Q68" s="74"/>
      <c r="R68" s="74"/>
      <c r="S68" s="74"/>
      <c r="T68" s="74"/>
      <c r="U68" s="74"/>
      <c r="V68" s="2"/>
    </row>
    <row r="69" spans="2:23" ht="25.5" x14ac:dyDescent="0.2">
      <c r="B69" s="19"/>
      <c r="C69" s="5" t="s">
        <v>25</v>
      </c>
      <c r="D69" s="20" t="s">
        <v>1</v>
      </c>
      <c r="E69" s="21"/>
      <c r="F69" s="22" t="str">
        <f>F4</f>
        <v>Rd 1
08/10/23</v>
      </c>
      <c r="G69" s="22" t="str">
        <f>G4</f>
        <v>Rd 2
29/10/23</v>
      </c>
      <c r="H69" s="22" t="str">
        <f>H4</f>
        <v>Rd 3
12/11/23</v>
      </c>
      <c r="I69" s="22" t="str">
        <f>I4</f>
        <v>Rd 4
10/12/23</v>
      </c>
      <c r="J69" s="22" t="str">
        <f>J4</f>
        <v>Rd 5
21/01/24</v>
      </c>
      <c r="K69" s="22"/>
      <c r="L69" s="22" t="str">
        <f>L4</f>
        <v>Rd 7
03/03/24</v>
      </c>
      <c r="M69" s="22"/>
      <c r="N69" s="23" t="s">
        <v>9</v>
      </c>
      <c r="O69" s="24" t="s">
        <v>69</v>
      </c>
      <c r="Q69" s="2"/>
      <c r="R69" s="2"/>
      <c r="S69" s="2"/>
      <c r="T69" s="2"/>
      <c r="U69" s="2"/>
      <c r="V69" s="2"/>
    </row>
    <row r="70" spans="2:23" x14ac:dyDescent="0.2">
      <c r="B70" s="9">
        <v>1</v>
      </c>
      <c r="C70" s="25" t="s">
        <v>70</v>
      </c>
      <c r="D70" s="26" t="s">
        <v>18</v>
      </c>
      <c r="E70" s="26"/>
      <c r="F70" s="28">
        <v>72</v>
      </c>
      <c r="G70" s="29">
        <v>75</v>
      </c>
      <c r="H70" s="29">
        <v>73</v>
      </c>
      <c r="I70" s="29">
        <v>77</v>
      </c>
      <c r="J70" s="29">
        <v>79</v>
      </c>
      <c r="K70" s="29"/>
      <c r="L70" s="29"/>
      <c r="M70" s="29"/>
      <c r="N70" s="30">
        <f t="shared" ref="N70:N115" si="3">SUM(F70:L70)</f>
        <v>376</v>
      </c>
      <c r="O70" s="29"/>
      <c r="Q70" s="2"/>
      <c r="R70" s="2"/>
      <c r="S70" s="2"/>
      <c r="T70" s="2"/>
      <c r="U70" s="2"/>
      <c r="V70" s="2"/>
    </row>
    <row r="71" spans="2:23" x14ac:dyDescent="0.2">
      <c r="B71" s="9">
        <v>2</v>
      </c>
      <c r="C71" s="25" t="s">
        <v>71</v>
      </c>
      <c r="D71" s="26" t="s">
        <v>19</v>
      </c>
      <c r="E71" s="26"/>
      <c r="F71" s="28">
        <v>67</v>
      </c>
      <c r="G71" s="29">
        <v>70</v>
      </c>
      <c r="H71" s="29">
        <v>74</v>
      </c>
      <c r="I71" s="29">
        <v>74</v>
      </c>
      <c r="J71" s="29">
        <v>73</v>
      </c>
      <c r="K71" s="29"/>
      <c r="L71" s="29"/>
      <c r="M71" s="29"/>
      <c r="N71" s="30">
        <f t="shared" si="3"/>
        <v>358</v>
      </c>
      <c r="O71" s="29"/>
      <c r="R71" s="2"/>
      <c r="S71" s="2"/>
      <c r="T71" s="2"/>
      <c r="U71" s="2"/>
      <c r="V71" s="2"/>
    </row>
    <row r="72" spans="2:23" x14ac:dyDescent="0.2">
      <c r="B72" s="9">
        <v>3</v>
      </c>
      <c r="C72" s="25" t="s">
        <v>72</v>
      </c>
      <c r="D72" s="26" t="s">
        <v>18</v>
      </c>
      <c r="E72" s="26"/>
      <c r="F72" s="28">
        <v>65</v>
      </c>
      <c r="G72" s="29">
        <v>74</v>
      </c>
      <c r="H72" s="29">
        <v>72</v>
      </c>
      <c r="I72" s="29">
        <v>70</v>
      </c>
      <c r="J72" s="29">
        <v>74</v>
      </c>
      <c r="K72" s="29"/>
      <c r="L72" s="29"/>
      <c r="M72" s="29"/>
      <c r="N72" s="30">
        <f t="shared" si="3"/>
        <v>355</v>
      </c>
      <c r="O72" s="29"/>
      <c r="P72" s="59"/>
      <c r="R72" s="60"/>
      <c r="S72" s="60"/>
      <c r="T72" s="60"/>
      <c r="U72" s="60"/>
      <c r="V72" s="60"/>
      <c r="W72" s="59"/>
    </row>
    <row r="73" spans="2:23" x14ac:dyDescent="0.2">
      <c r="B73" s="9">
        <v>4</v>
      </c>
      <c r="C73" s="25" t="s">
        <v>73</v>
      </c>
      <c r="D73" s="26" t="s">
        <v>18</v>
      </c>
      <c r="E73" s="26"/>
      <c r="F73" s="28">
        <v>67</v>
      </c>
      <c r="G73" s="29">
        <v>70</v>
      </c>
      <c r="H73" s="29">
        <v>69</v>
      </c>
      <c r="I73" s="29">
        <v>75</v>
      </c>
      <c r="J73" s="29">
        <v>74</v>
      </c>
      <c r="K73" s="29"/>
      <c r="L73" s="29"/>
      <c r="M73" s="29"/>
      <c r="N73" s="30">
        <f t="shared" si="3"/>
        <v>355</v>
      </c>
      <c r="O73" s="29"/>
      <c r="P73" s="59"/>
      <c r="R73" s="52"/>
      <c r="S73" s="52"/>
      <c r="T73" s="52"/>
      <c r="U73" s="52"/>
      <c r="V73" s="52"/>
      <c r="W73" s="51"/>
    </row>
    <row r="74" spans="2:23" x14ac:dyDescent="0.2">
      <c r="B74" s="9">
        <v>5</v>
      </c>
      <c r="C74" s="25" t="s">
        <v>74</v>
      </c>
      <c r="D74" s="26" t="s">
        <v>20</v>
      </c>
      <c r="E74" s="26"/>
      <c r="F74" s="28">
        <v>65</v>
      </c>
      <c r="G74" s="29">
        <v>69</v>
      </c>
      <c r="H74" s="29">
        <v>68</v>
      </c>
      <c r="I74" s="29">
        <v>70</v>
      </c>
      <c r="J74" s="29">
        <v>73</v>
      </c>
      <c r="K74" s="29"/>
      <c r="L74" s="29"/>
      <c r="M74" s="29"/>
      <c r="N74" s="30">
        <f t="shared" si="3"/>
        <v>345</v>
      </c>
      <c r="O74" s="29"/>
      <c r="P74" s="59"/>
      <c r="R74" s="52"/>
      <c r="S74" s="52"/>
      <c r="T74" s="52"/>
      <c r="U74" s="52"/>
      <c r="V74" s="52"/>
      <c r="W74" s="51"/>
    </row>
    <row r="75" spans="2:23" x14ac:dyDescent="0.2">
      <c r="B75" s="9">
        <v>6</v>
      </c>
      <c r="C75" s="25" t="s">
        <v>75</v>
      </c>
      <c r="D75" s="26" t="s">
        <v>20</v>
      </c>
      <c r="E75" s="26"/>
      <c r="F75" s="28">
        <v>65</v>
      </c>
      <c r="G75" s="29">
        <v>67</v>
      </c>
      <c r="H75" s="29">
        <v>71</v>
      </c>
      <c r="I75" s="29">
        <v>71</v>
      </c>
      <c r="J75" s="29">
        <v>64</v>
      </c>
      <c r="K75" s="29"/>
      <c r="L75" s="29"/>
      <c r="M75" s="29"/>
      <c r="N75" s="30">
        <f t="shared" si="3"/>
        <v>338</v>
      </c>
      <c r="O75" s="29"/>
      <c r="P75" s="59"/>
      <c r="R75" s="52"/>
      <c r="S75" s="52"/>
      <c r="T75" s="52"/>
      <c r="U75" s="52"/>
      <c r="V75" s="52"/>
      <c r="W75" s="51"/>
    </row>
    <row r="76" spans="2:23" x14ac:dyDescent="0.2">
      <c r="B76" s="9">
        <v>7</v>
      </c>
      <c r="C76" s="25" t="s">
        <v>76</v>
      </c>
      <c r="D76" s="26" t="s">
        <v>20</v>
      </c>
      <c r="E76" s="26"/>
      <c r="F76" s="28">
        <v>68</v>
      </c>
      <c r="G76" s="29">
        <v>59</v>
      </c>
      <c r="H76" s="29">
        <v>67</v>
      </c>
      <c r="I76" s="29">
        <v>73</v>
      </c>
      <c r="J76" s="29">
        <v>63</v>
      </c>
      <c r="K76" s="29"/>
      <c r="L76" s="29"/>
      <c r="M76" s="29"/>
      <c r="N76" s="30">
        <f t="shared" si="3"/>
        <v>330</v>
      </c>
      <c r="O76" s="29"/>
      <c r="P76" s="59"/>
      <c r="R76" s="52"/>
      <c r="S76" s="52"/>
      <c r="T76" s="52"/>
      <c r="U76" s="52"/>
      <c r="V76" s="52"/>
      <c r="W76" s="51"/>
    </row>
    <row r="77" spans="2:23" x14ac:dyDescent="0.2">
      <c r="B77" s="9">
        <v>8</v>
      </c>
      <c r="C77" s="25" t="s">
        <v>77</v>
      </c>
      <c r="D77" s="26" t="s">
        <v>19</v>
      </c>
      <c r="E77" s="26"/>
      <c r="F77" s="28">
        <v>64</v>
      </c>
      <c r="G77" s="29">
        <v>69</v>
      </c>
      <c r="H77" s="29">
        <v>72</v>
      </c>
      <c r="I77" s="29">
        <v>67</v>
      </c>
      <c r="J77" s="29">
        <v>54</v>
      </c>
      <c r="K77" s="29"/>
      <c r="L77" s="29"/>
      <c r="M77" s="29"/>
      <c r="N77" s="30">
        <f t="shared" si="3"/>
        <v>326</v>
      </c>
      <c r="O77" s="29"/>
      <c r="P77" s="59"/>
      <c r="R77" s="52"/>
      <c r="S77" s="52"/>
      <c r="T77" s="52"/>
      <c r="U77" s="52"/>
      <c r="V77" s="52"/>
      <c r="W77" s="51"/>
    </row>
    <row r="78" spans="2:23" x14ac:dyDescent="0.2">
      <c r="B78" s="9">
        <v>9</v>
      </c>
      <c r="C78" s="25" t="s">
        <v>78</v>
      </c>
      <c r="D78" s="26" t="s">
        <v>18</v>
      </c>
      <c r="E78" s="26"/>
      <c r="F78" s="28">
        <v>66</v>
      </c>
      <c r="G78" s="29">
        <v>62</v>
      </c>
      <c r="H78" s="29">
        <v>58</v>
      </c>
      <c r="I78" s="29">
        <v>73</v>
      </c>
      <c r="J78" s="29">
        <v>67</v>
      </c>
      <c r="K78" s="29"/>
      <c r="L78" s="29"/>
      <c r="M78" s="29"/>
      <c r="N78" s="30">
        <f t="shared" si="3"/>
        <v>326</v>
      </c>
      <c r="O78" s="29"/>
      <c r="P78" s="59"/>
      <c r="R78" s="52"/>
      <c r="S78" s="52"/>
      <c r="T78" s="52"/>
      <c r="U78" s="52"/>
      <c r="V78" s="52"/>
      <c r="W78" s="51"/>
    </row>
    <row r="79" spans="2:23" x14ac:dyDescent="0.2">
      <c r="B79" s="9">
        <v>10</v>
      </c>
      <c r="C79" s="25" t="s">
        <v>79</v>
      </c>
      <c r="D79" s="26" t="s">
        <v>19</v>
      </c>
      <c r="E79" s="26"/>
      <c r="F79" s="29">
        <v>64</v>
      </c>
      <c r="G79" s="29">
        <v>51</v>
      </c>
      <c r="H79" s="29">
        <v>64</v>
      </c>
      <c r="I79" s="29">
        <v>66</v>
      </c>
      <c r="J79" s="29">
        <v>60</v>
      </c>
      <c r="K79" s="29"/>
      <c r="L79" s="29"/>
      <c r="M79" s="29"/>
      <c r="N79" s="30">
        <f t="shared" si="3"/>
        <v>305</v>
      </c>
      <c r="O79" s="29"/>
      <c r="P79" s="59"/>
      <c r="R79" s="51"/>
      <c r="S79" s="51"/>
      <c r="T79" s="51"/>
      <c r="U79" s="51"/>
      <c r="V79" s="51"/>
      <c r="W79" s="51"/>
    </row>
    <row r="80" spans="2:23" x14ac:dyDescent="0.2">
      <c r="B80" s="9">
        <v>11</v>
      </c>
      <c r="C80" s="25" t="s">
        <v>80</v>
      </c>
      <c r="D80" s="26" t="s">
        <v>22</v>
      </c>
      <c r="E80" s="26"/>
      <c r="F80" s="28">
        <v>72</v>
      </c>
      <c r="G80" s="29">
        <v>0</v>
      </c>
      <c r="H80" s="29">
        <v>75</v>
      </c>
      <c r="I80" s="29">
        <v>74</v>
      </c>
      <c r="J80" s="29">
        <v>71</v>
      </c>
      <c r="K80" s="29"/>
      <c r="L80" s="29"/>
      <c r="M80" s="29"/>
      <c r="N80" s="30">
        <f t="shared" si="3"/>
        <v>292</v>
      </c>
      <c r="O80" s="29"/>
      <c r="P80" s="59"/>
      <c r="R80" s="51"/>
      <c r="S80" s="51"/>
      <c r="T80" s="51"/>
      <c r="U80" s="51"/>
      <c r="V80" s="51"/>
      <c r="W80" s="51"/>
    </row>
    <row r="81" spans="2:15" x14ac:dyDescent="0.2">
      <c r="B81" s="9">
        <v>12</v>
      </c>
      <c r="C81" s="25" t="s">
        <v>81</v>
      </c>
      <c r="D81" s="26" t="s">
        <v>18</v>
      </c>
      <c r="E81" s="26"/>
      <c r="F81" s="28">
        <v>55</v>
      </c>
      <c r="G81" s="33">
        <v>60</v>
      </c>
      <c r="H81" s="33">
        <v>57</v>
      </c>
      <c r="I81" s="33">
        <v>64</v>
      </c>
      <c r="J81" s="33">
        <v>50</v>
      </c>
      <c r="K81" s="29"/>
      <c r="L81" s="29"/>
      <c r="M81" s="29"/>
      <c r="N81" s="30">
        <f t="shared" si="3"/>
        <v>286</v>
      </c>
      <c r="O81" s="29"/>
    </row>
    <row r="82" spans="2:15" x14ac:dyDescent="0.2">
      <c r="B82" s="9">
        <v>13</v>
      </c>
      <c r="C82" s="25" t="s">
        <v>82</v>
      </c>
      <c r="D82" s="26" t="s">
        <v>19</v>
      </c>
      <c r="E82" s="26"/>
      <c r="F82" s="28">
        <v>72</v>
      </c>
      <c r="G82" s="29">
        <v>62</v>
      </c>
      <c r="H82" s="29">
        <v>0</v>
      </c>
      <c r="I82" s="29">
        <v>67</v>
      </c>
      <c r="J82" s="29">
        <v>72</v>
      </c>
      <c r="K82" s="29"/>
      <c r="L82" s="29"/>
      <c r="M82" s="29"/>
      <c r="N82" s="30">
        <f t="shared" si="3"/>
        <v>273</v>
      </c>
      <c r="O82" s="29"/>
    </row>
    <row r="83" spans="2:15" x14ac:dyDescent="0.2">
      <c r="B83" s="9">
        <v>14</v>
      </c>
      <c r="C83" s="25" t="s">
        <v>83</v>
      </c>
      <c r="D83" s="26" t="s">
        <v>21</v>
      </c>
      <c r="E83" s="26"/>
      <c r="F83" s="28">
        <v>68</v>
      </c>
      <c r="G83" s="29">
        <v>0</v>
      </c>
      <c r="H83" s="29">
        <v>70</v>
      </c>
      <c r="I83" s="29">
        <v>63</v>
      </c>
      <c r="J83" s="29">
        <v>66</v>
      </c>
      <c r="K83" s="29"/>
      <c r="L83" s="29"/>
      <c r="M83" s="29"/>
      <c r="N83" s="30">
        <f t="shared" si="3"/>
        <v>267</v>
      </c>
      <c r="O83" s="29"/>
    </row>
    <row r="84" spans="2:15" x14ac:dyDescent="0.2">
      <c r="B84" s="9">
        <v>15</v>
      </c>
      <c r="C84" s="25" t="s">
        <v>84</v>
      </c>
      <c r="D84" s="26" t="s">
        <v>20</v>
      </c>
      <c r="E84" s="26"/>
      <c r="F84" s="28">
        <v>69</v>
      </c>
      <c r="G84" s="29">
        <v>65</v>
      </c>
      <c r="H84" s="29">
        <v>64</v>
      </c>
      <c r="I84" s="29">
        <v>0</v>
      </c>
      <c r="J84" s="29">
        <v>63</v>
      </c>
      <c r="K84" s="29"/>
      <c r="L84" s="29"/>
      <c r="M84" s="29"/>
      <c r="N84" s="30">
        <f t="shared" si="3"/>
        <v>261</v>
      </c>
      <c r="O84" s="29"/>
    </row>
    <row r="85" spans="2:15" x14ac:dyDescent="0.2">
      <c r="B85" s="9">
        <v>16</v>
      </c>
      <c r="C85" s="25" t="s">
        <v>85</v>
      </c>
      <c r="D85" s="26" t="s">
        <v>22</v>
      </c>
      <c r="E85" s="26"/>
      <c r="F85" s="29">
        <v>0</v>
      </c>
      <c r="G85" s="29">
        <v>52</v>
      </c>
      <c r="H85" s="29">
        <v>64</v>
      </c>
      <c r="I85" s="29">
        <v>69</v>
      </c>
      <c r="J85" s="29">
        <v>72</v>
      </c>
      <c r="K85" s="29"/>
      <c r="L85" s="29"/>
      <c r="M85" s="29"/>
      <c r="N85" s="30">
        <f t="shared" si="3"/>
        <v>257</v>
      </c>
      <c r="O85" s="29"/>
    </row>
    <row r="86" spans="2:15" x14ac:dyDescent="0.2">
      <c r="B86" s="9">
        <v>17</v>
      </c>
      <c r="C86" s="25" t="s">
        <v>86</v>
      </c>
      <c r="D86" s="26" t="s">
        <v>21</v>
      </c>
      <c r="E86" s="26"/>
      <c r="F86" s="29">
        <v>0</v>
      </c>
      <c r="G86" s="29">
        <v>60</v>
      </c>
      <c r="H86" s="29">
        <v>59</v>
      </c>
      <c r="I86" s="29">
        <v>64</v>
      </c>
      <c r="J86" s="29">
        <v>72</v>
      </c>
      <c r="K86" s="29"/>
      <c r="L86" s="29"/>
      <c r="M86" s="29"/>
      <c r="N86" s="30">
        <f t="shared" si="3"/>
        <v>255</v>
      </c>
      <c r="O86" s="29"/>
    </row>
    <row r="87" spans="2:15" x14ac:dyDescent="0.2">
      <c r="B87" s="9">
        <v>18</v>
      </c>
      <c r="C87" s="25" t="s">
        <v>87</v>
      </c>
      <c r="D87" s="26" t="s">
        <v>18</v>
      </c>
      <c r="E87" s="26"/>
      <c r="F87" s="29">
        <v>0</v>
      </c>
      <c r="G87" s="29">
        <v>60</v>
      </c>
      <c r="H87" s="29">
        <v>56</v>
      </c>
      <c r="I87" s="29">
        <v>70</v>
      </c>
      <c r="J87" s="33">
        <v>63</v>
      </c>
      <c r="K87" s="29"/>
      <c r="L87" s="29"/>
      <c r="M87" s="29"/>
      <c r="N87" s="30">
        <f t="shared" si="3"/>
        <v>249</v>
      </c>
      <c r="O87" s="29"/>
    </row>
    <row r="88" spans="2:15" x14ac:dyDescent="0.2">
      <c r="B88" s="9">
        <v>19</v>
      </c>
      <c r="C88" s="25" t="s">
        <v>88</v>
      </c>
      <c r="D88" s="26" t="s">
        <v>21</v>
      </c>
      <c r="E88" s="26"/>
      <c r="F88" s="29">
        <v>0</v>
      </c>
      <c r="G88" s="29">
        <v>54</v>
      </c>
      <c r="H88" s="29">
        <v>68</v>
      </c>
      <c r="I88" s="29">
        <v>64</v>
      </c>
      <c r="J88" s="29">
        <v>59</v>
      </c>
      <c r="K88" s="29"/>
      <c r="L88" s="29"/>
      <c r="M88" s="29"/>
      <c r="N88" s="30">
        <f t="shared" si="3"/>
        <v>245</v>
      </c>
      <c r="O88" s="29"/>
    </row>
    <row r="89" spans="2:15" x14ac:dyDescent="0.2">
      <c r="B89" s="9">
        <v>20</v>
      </c>
      <c r="C89" s="25" t="s">
        <v>89</v>
      </c>
      <c r="D89" s="26" t="s">
        <v>90</v>
      </c>
      <c r="E89" s="26"/>
      <c r="F89" s="29">
        <v>62</v>
      </c>
      <c r="G89" s="29">
        <v>52</v>
      </c>
      <c r="H89" s="29">
        <v>67</v>
      </c>
      <c r="I89" s="29">
        <v>0</v>
      </c>
      <c r="J89" s="29">
        <v>64</v>
      </c>
      <c r="K89" s="29"/>
      <c r="L89" s="29"/>
      <c r="M89" s="29"/>
      <c r="N89" s="30">
        <f t="shared" si="3"/>
        <v>245</v>
      </c>
      <c r="O89" s="29"/>
    </row>
    <row r="90" spans="2:15" x14ac:dyDescent="0.2">
      <c r="B90" s="9">
        <v>21</v>
      </c>
      <c r="C90" s="25" t="s">
        <v>91</v>
      </c>
      <c r="D90" s="26" t="s">
        <v>92</v>
      </c>
      <c r="E90" s="26"/>
      <c r="F90" s="28">
        <v>0</v>
      </c>
      <c r="G90" s="29">
        <v>56</v>
      </c>
      <c r="H90" s="29">
        <v>62</v>
      </c>
      <c r="I90" s="29">
        <v>66</v>
      </c>
      <c r="J90" s="29">
        <v>58</v>
      </c>
      <c r="K90" s="29"/>
      <c r="L90" s="29"/>
      <c r="M90" s="29"/>
      <c r="N90" s="30">
        <f t="shared" si="3"/>
        <v>242</v>
      </c>
      <c r="O90" s="29"/>
    </row>
    <row r="91" spans="2:15" x14ac:dyDescent="0.2">
      <c r="B91" s="9">
        <v>22</v>
      </c>
      <c r="C91" s="25" t="s">
        <v>93</v>
      </c>
      <c r="D91" s="26" t="s">
        <v>23</v>
      </c>
      <c r="E91" s="26"/>
      <c r="F91" s="29">
        <v>50</v>
      </c>
      <c r="G91" s="29">
        <v>59</v>
      </c>
      <c r="H91" s="29">
        <v>68</v>
      </c>
      <c r="I91" s="29">
        <v>0</v>
      </c>
      <c r="J91" s="29">
        <v>64</v>
      </c>
      <c r="K91" s="29"/>
      <c r="L91" s="29"/>
      <c r="M91" s="29"/>
      <c r="N91" s="30">
        <f t="shared" si="3"/>
        <v>241</v>
      </c>
      <c r="O91" s="29"/>
    </row>
    <row r="92" spans="2:15" x14ac:dyDescent="0.2">
      <c r="B92" s="9">
        <v>23</v>
      </c>
      <c r="C92" s="25" t="s">
        <v>94</v>
      </c>
      <c r="D92" s="26" t="s">
        <v>21</v>
      </c>
      <c r="E92" s="26"/>
      <c r="F92" s="28">
        <v>0</v>
      </c>
      <c r="G92" s="29">
        <v>39</v>
      </c>
      <c r="H92" s="29">
        <v>63</v>
      </c>
      <c r="I92" s="29">
        <v>71</v>
      </c>
      <c r="J92" s="29">
        <v>63</v>
      </c>
      <c r="K92" s="29"/>
      <c r="L92" s="29"/>
      <c r="M92" s="29"/>
      <c r="N92" s="30">
        <f t="shared" si="3"/>
        <v>236</v>
      </c>
      <c r="O92" s="29"/>
    </row>
    <row r="93" spans="2:15" x14ac:dyDescent="0.2">
      <c r="B93" s="9">
        <v>24</v>
      </c>
      <c r="C93" s="25" t="s">
        <v>95</v>
      </c>
      <c r="D93" s="26" t="s">
        <v>23</v>
      </c>
      <c r="E93" s="26"/>
      <c r="F93" s="29">
        <v>0</v>
      </c>
      <c r="G93" s="29">
        <v>39</v>
      </c>
      <c r="H93" s="29">
        <v>65</v>
      </c>
      <c r="I93" s="29">
        <v>69</v>
      </c>
      <c r="J93" s="29">
        <v>59</v>
      </c>
      <c r="K93" s="29"/>
      <c r="L93" s="29"/>
      <c r="M93" s="29"/>
      <c r="N93" s="30">
        <f t="shared" si="3"/>
        <v>232</v>
      </c>
      <c r="O93" s="29"/>
    </row>
    <row r="94" spans="2:15" x14ac:dyDescent="0.2">
      <c r="B94" s="9">
        <v>25</v>
      </c>
      <c r="C94" s="25" t="s">
        <v>96</v>
      </c>
      <c r="D94" s="26" t="s">
        <v>18</v>
      </c>
      <c r="E94" s="26"/>
      <c r="F94" s="33">
        <v>54</v>
      </c>
      <c r="G94" s="33">
        <v>48</v>
      </c>
      <c r="H94" s="33">
        <v>64</v>
      </c>
      <c r="I94" s="33">
        <v>0</v>
      </c>
      <c r="J94" s="43">
        <v>66</v>
      </c>
      <c r="K94" s="29"/>
      <c r="L94" s="29"/>
      <c r="M94" s="29"/>
      <c r="N94" s="30">
        <f t="shared" si="3"/>
        <v>232</v>
      </c>
      <c r="O94" s="29"/>
    </row>
    <row r="95" spans="2:15" x14ac:dyDescent="0.2">
      <c r="B95" s="9">
        <v>26</v>
      </c>
      <c r="C95" s="25" t="s">
        <v>97</v>
      </c>
      <c r="D95" s="26" t="s">
        <v>23</v>
      </c>
      <c r="E95" s="26"/>
      <c r="F95" s="29">
        <v>47</v>
      </c>
      <c r="G95" s="29">
        <v>48</v>
      </c>
      <c r="H95" s="29">
        <v>60</v>
      </c>
      <c r="I95" s="29">
        <v>0</v>
      </c>
      <c r="J95" s="29">
        <v>62</v>
      </c>
      <c r="K95" s="29"/>
      <c r="L95" s="29"/>
      <c r="M95" s="29"/>
      <c r="N95" s="30">
        <f t="shared" si="3"/>
        <v>217</v>
      </c>
      <c r="O95" s="29"/>
    </row>
    <row r="96" spans="2:15" x14ac:dyDescent="0.2">
      <c r="B96" s="9">
        <v>27</v>
      </c>
      <c r="C96" s="25" t="s">
        <v>98</v>
      </c>
      <c r="D96" s="26" t="s">
        <v>23</v>
      </c>
      <c r="E96" s="26"/>
      <c r="F96" s="28">
        <v>0</v>
      </c>
      <c r="G96" s="29">
        <v>0</v>
      </c>
      <c r="H96" s="29">
        <v>64</v>
      </c>
      <c r="I96" s="29">
        <v>66</v>
      </c>
      <c r="J96" s="29">
        <v>65</v>
      </c>
      <c r="K96" s="29"/>
      <c r="L96" s="29"/>
      <c r="M96" s="29"/>
      <c r="N96" s="30">
        <f t="shared" si="3"/>
        <v>195</v>
      </c>
      <c r="O96" s="29"/>
    </row>
    <row r="97" spans="2:15" x14ac:dyDescent="0.2">
      <c r="B97" s="9">
        <v>28</v>
      </c>
      <c r="C97" s="25" t="s">
        <v>99</v>
      </c>
      <c r="D97" s="26" t="s">
        <v>23</v>
      </c>
      <c r="E97" s="26"/>
      <c r="F97" s="28">
        <v>64</v>
      </c>
      <c r="G97" s="29">
        <v>64</v>
      </c>
      <c r="H97" s="29">
        <v>63</v>
      </c>
      <c r="I97" s="29">
        <v>0</v>
      </c>
      <c r="J97" s="29">
        <v>0</v>
      </c>
      <c r="K97" s="29"/>
      <c r="L97" s="29"/>
      <c r="M97" s="29"/>
      <c r="N97" s="30">
        <f t="shared" si="3"/>
        <v>191</v>
      </c>
      <c r="O97" s="29"/>
    </row>
    <row r="98" spans="2:15" x14ac:dyDescent="0.2">
      <c r="B98" s="9">
        <v>29</v>
      </c>
      <c r="C98" s="25" t="s">
        <v>100</v>
      </c>
      <c r="D98" s="26" t="s">
        <v>23</v>
      </c>
      <c r="E98" s="26"/>
      <c r="F98" s="28">
        <v>51</v>
      </c>
      <c r="G98" s="29">
        <v>37</v>
      </c>
      <c r="H98" s="29">
        <v>46</v>
      </c>
      <c r="I98" s="29">
        <v>0</v>
      </c>
      <c r="J98" s="29">
        <v>56</v>
      </c>
      <c r="K98" s="29"/>
      <c r="L98" s="29"/>
      <c r="M98" s="29"/>
      <c r="N98" s="30">
        <f t="shared" si="3"/>
        <v>190</v>
      </c>
      <c r="O98" s="29"/>
    </row>
    <row r="99" spans="2:15" x14ac:dyDescent="0.2">
      <c r="B99" s="9">
        <v>30</v>
      </c>
      <c r="C99" s="25" t="s">
        <v>101</v>
      </c>
      <c r="D99" s="26" t="s">
        <v>18</v>
      </c>
      <c r="E99" s="26"/>
      <c r="F99" s="33">
        <v>54</v>
      </c>
      <c r="G99" s="29">
        <v>0</v>
      </c>
      <c r="H99" s="33">
        <v>56</v>
      </c>
      <c r="I99" s="33">
        <v>65</v>
      </c>
      <c r="J99" s="29">
        <v>0</v>
      </c>
      <c r="K99" s="29"/>
      <c r="L99" s="29"/>
      <c r="M99" s="29"/>
      <c r="N99" s="30">
        <f t="shared" si="3"/>
        <v>175</v>
      </c>
      <c r="O99" s="29"/>
    </row>
    <row r="100" spans="2:15" x14ac:dyDescent="0.2">
      <c r="B100" s="9">
        <v>31</v>
      </c>
      <c r="C100" s="25" t="s">
        <v>102</v>
      </c>
      <c r="D100" s="26" t="s">
        <v>21</v>
      </c>
      <c r="E100" s="26"/>
      <c r="F100" s="29">
        <v>0</v>
      </c>
      <c r="G100" s="29">
        <v>38</v>
      </c>
      <c r="H100" s="33">
        <v>40</v>
      </c>
      <c r="I100" s="33">
        <v>52</v>
      </c>
      <c r="J100" s="29">
        <v>43</v>
      </c>
      <c r="K100" s="29"/>
      <c r="L100" s="29"/>
      <c r="M100" s="29"/>
      <c r="N100" s="30">
        <f t="shared" si="3"/>
        <v>173</v>
      </c>
      <c r="O100" s="29"/>
    </row>
    <row r="101" spans="2:15" x14ac:dyDescent="0.2">
      <c r="B101" s="9">
        <v>32</v>
      </c>
      <c r="C101" s="25" t="s">
        <v>103</v>
      </c>
      <c r="D101" s="26" t="s">
        <v>21</v>
      </c>
      <c r="E101" s="26"/>
      <c r="F101" s="29">
        <v>0</v>
      </c>
      <c r="G101" s="29">
        <v>54</v>
      </c>
      <c r="H101" s="29">
        <v>55</v>
      </c>
      <c r="I101" s="29">
        <v>61</v>
      </c>
      <c r="J101" s="29">
        <v>0</v>
      </c>
      <c r="K101" s="29"/>
      <c r="L101" s="29"/>
      <c r="M101" s="29"/>
      <c r="N101" s="30">
        <f t="shared" si="3"/>
        <v>170</v>
      </c>
      <c r="O101" s="29"/>
    </row>
    <row r="102" spans="2:15" x14ac:dyDescent="0.2">
      <c r="B102" s="9">
        <v>33</v>
      </c>
      <c r="C102" s="25" t="s">
        <v>104</v>
      </c>
      <c r="D102" s="26" t="s">
        <v>22</v>
      </c>
      <c r="E102" s="26"/>
      <c r="F102" s="28">
        <v>47</v>
      </c>
      <c r="G102" s="29">
        <v>56</v>
      </c>
      <c r="H102" s="29">
        <v>66</v>
      </c>
      <c r="I102" s="29">
        <v>0</v>
      </c>
      <c r="J102" s="29">
        <v>0</v>
      </c>
      <c r="K102" s="29"/>
      <c r="L102" s="29"/>
      <c r="M102" s="29"/>
      <c r="N102" s="30">
        <f t="shared" si="3"/>
        <v>169</v>
      </c>
      <c r="O102" s="29"/>
    </row>
    <row r="103" spans="2:15" x14ac:dyDescent="0.2">
      <c r="B103" s="9">
        <v>34</v>
      </c>
      <c r="C103" s="25" t="s">
        <v>105</v>
      </c>
      <c r="D103" s="26" t="s">
        <v>22</v>
      </c>
      <c r="E103" s="26"/>
      <c r="F103" s="28">
        <v>54</v>
      </c>
      <c r="G103" s="29">
        <v>51</v>
      </c>
      <c r="H103" s="29">
        <v>49</v>
      </c>
      <c r="I103" s="29">
        <v>0</v>
      </c>
      <c r="J103" s="29">
        <v>0</v>
      </c>
      <c r="K103" s="29"/>
      <c r="L103" s="29"/>
      <c r="M103" s="29"/>
      <c r="N103" s="30">
        <f t="shared" si="3"/>
        <v>154</v>
      </c>
      <c r="O103" s="29"/>
    </row>
    <row r="104" spans="2:15" x14ac:dyDescent="0.2">
      <c r="B104" s="9">
        <v>35</v>
      </c>
      <c r="C104" s="25" t="s">
        <v>106</v>
      </c>
      <c r="D104" s="26" t="s">
        <v>22</v>
      </c>
      <c r="E104" s="26"/>
      <c r="F104" s="29">
        <v>0</v>
      </c>
      <c r="G104" s="29">
        <v>0</v>
      </c>
      <c r="H104" s="29">
        <v>62</v>
      </c>
      <c r="I104" s="29">
        <v>70</v>
      </c>
      <c r="J104" s="29">
        <v>0</v>
      </c>
      <c r="K104" s="29"/>
      <c r="L104" s="29"/>
      <c r="M104" s="29"/>
      <c r="N104" s="30">
        <f t="shared" si="3"/>
        <v>132</v>
      </c>
      <c r="O104" s="29"/>
    </row>
    <row r="105" spans="2:15" x14ac:dyDescent="0.2">
      <c r="B105" s="9">
        <v>36</v>
      </c>
      <c r="C105" s="25" t="s">
        <v>107</v>
      </c>
      <c r="D105" s="26" t="s">
        <v>22</v>
      </c>
      <c r="E105" s="26"/>
      <c r="F105" s="28">
        <v>63</v>
      </c>
      <c r="G105" s="29">
        <v>0</v>
      </c>
      <c r="H105" s="29">
        <v>63</v>
      </c>
      <c r="I105" s="29">
        <v>0</v>
      </c>
      <c r="J105" s="29">
        <v>0</v>
      </c>
      <c r="K105" s="29"/>
      <c r="L105" s="29"/>
      <c r="M105" s="29"/>
      <c r="N105" s="30">
        <f t="shared" si="3"/>
        <v>126</v>
      </c>
      <c r="O105" s="29"/>
    </row>
    <row r="106" spans="2:15" x14ac:dyDescent="0.2">
      <c r="B106" s="9">
        <v>37</v>
      </c>
      <c r="C106" s="25" t="s">
        <v>108</v>
      </c>
      <c r="D106" s="26" t="s">
        <v>18</v>
      </c>
      <c r="E106" s="26"/>
      <c r="F106" s="29">
        <v>0</v>
      </c>
      <c r="G106" s="29">
        <v>0</v>
      </c>
      <c r="H106" s="43">
        <v>0</v>
      </c>
      <c r="I106" s="29">
        <v>0</v>
      </c>
      <c r="J106" s="33">
        <v>71</v>
      </c>
      <c r="K106" s="29"/>
      <c r="L106" s="29"/>
      <c r="M106" s="29"/>
      <c r="N106" s="30">
        <f t="shared" si="3"/>
        <v>71</v>
      </c>
      <c r="O106" s="29"/>
    </row>
    <row r="107" spans="2:15" x14ac:dyDescent="0.2">
      <c r="B107" s="9">
        <v>38</v>
      </c>
      <c r="C107" s="25" t="s">
        <v>109</v>
      </c>
      <c r="D107" s="26" t="s">
        <v>22</v>
      </c>
      <c r="E107" s="26"/>
      <c r="F107" s="29">
        <v>0</v>
      </c>
      <c r="G107" s="29">
        <v>64</v>
      </c>
      <c r="H107" s="29">
        <v>0</v>
      </c>
      <c r="I107" s="29">
        <v>0</v>
      </c>
      <c r="J107" s="29">
        <v>0</v>
      </c>
      <c r="K107" s="29"/>
      <c r="L107" s="29"/>
      <c r="M107" s="29"/>
      <c r="N107" s="30">
        <f t="shared" si="3"/>
        <v>64</v>
      </c>
      <c r="O107" s="29"/>
    </row>
    <row r="108" spans="2:15" x14ac:dyDescent="0.2">
      <c r="B108" s="9">
        <v>39</v>
      </c>
      <c r="C108" s="25" t="s">
        <v>110</v>
      </c>
      <c r="D108" s="26" t="s">
        <v>21</v>
      </c>
      <c r="E108" s="26"/>
      <c r="F108" s="29">
        <v>60</v>
      </c>
      <c r="G108" s="29">
        <v>0</v>
      </c>
      <c r="H108" s="29">
        <v>0</v>
      </c>
      <c r="I108" s="29">
        <v>0</v>
      </c>
      <c r="J108" s="29">
        <v>0</v>
      </c>
      <c r="K108" s="29"/>
      <c r="L108" s="29"/>
      <c r="M108" s="29"/>
      <c r="N108" s="30">
        <f t="shared" si="3"/>
        <v>60</v>
      </c>
      <c r="O108" s="29"/>
    </row>
    <row r="109" spans="2:15" x14ac:dyDescent="0.2">
      <c r="B109" s="9">
        <v>40</v>
      </c>
      <c r="C109" s="25" t="s">
        <v>111</v>
      </c>
      <c r="D109" s="26" t="s">
        <v>21</v>
      </c>
      <c r="E109" s="26"/>
      <c r="F109" s="29">
        <v>0</v>
      </c>
      <c r="G109" s="29">
        <v>0</v>
      </c>
      <c r="H109" s="29">
        <v>60</v>
      </c>
      <c r="I109" s="29">
        <v>0</v>
      </c>
      <c r="J109" s="29">
        <v>0</v>
      </c>
      <c r="K109" s="29"/>
      <c r="L109" s="29"/>
      <c r="M109" s="29"/>
      <c r="N109" s="30">
        <f t="shared" si="3"/>
        <v>60</v>
      </c>
      <c r="O109" s="29"/>
    </row>
    <row r="110" spans="2:15" x14ac:dyDescent="0.2">
      <c r="B110" s="9">
        <v>41</v>
      </c>
      <c r="C110" s="25" t="s">
        <v>112</v>
      </c>
      <c r="D110" s="26" t="s">
        <v>22</v>
      </c>
      <c r="E110" s="26"/>
      <c r="F110" s="29">
        <v>0</v>
      </c>
      <c r="G110" s="43">
        <v>0</v>
      </c>
      <c r="H110" s="43">
        <v>0</v>
      </c>
      <c r="I110" s="43">
        <v>0</v>
      </c>
      <c r="J110" s="43">
        <v>58</v>
      </c>
      <c r="K110" s="29"/>
      <c r="L110" s="29"/>
      <c r="M110" s="29"/>
      <c r="N110" s="44">
        <f t="shared" si="3"/>
        <v>58</v>
      </c>
      <c r="O110" s="29"/>
    </row>
    <row r="111" spans="2:15" x14ac:dyDescent="0.2">
      <c r="B111" s="9">
        <v>42</v>
      </c>
      <c r="C111" s="27" t="s">
        <v>113</v>
      </c>
      <c r="D111" s="26" t="s">
        <v>21</v>
      </c>
      <c r="E111" s="26"/>
      <c r="F111" s="35">
        <v>0</v>
      </c>
      <c r="G111" s="35">
        <v>0</v>
      </c>
      <c r="H111" s="29">
        <v>0</v>
      </c>
      <c r="I111" s="33">
        <v>55</v>
      </c>
      <c r="J111" s="29">
        <v>0</v>
      </c>
      <c r="K111" s="29"/>
      <c r="L111" s="29"/>
      <c r="M111" s="29"/>
      <c r="N111" s="30">
        <f t="shared" si="3"/>
        <v>55</v>
      </c>
      <c r="O111" s="29"/>
    </row>
    <row r="112" spans="2:15" x14ac:dyDescent="0.2">
      <c r="B112" s="9">
        <v>43</v>
      </c>
      <c r="C112" s="47" t="s">
        <v>114</v>
      </c>
      <c r="D112" s="26" t="s">
        <v>23</v>
      </c>
      <c r="E112" s="26"/>
      <c r="F112" s="29">
        <v>0</v>
      </c>
      <c r="G112" s="43">
        <v>0</v>
      </c>
      <c r="H112" s="43">
        <v>0</v>
      </c>
      <c r="I112" s="43">
        <v>54</v>
      </c>
      <c r="J112" s="29">
        <v>0</v>
      </c>
      <c r="K112" s="29"/>
      <c r="L112" s="29"/>
      <c r="M112" s="29"/>
      <c r="N112" s="44">
        <f t="shared" si="3"/>
        <v>54</v>
      </c>
      <c r="O112" s="29"/>
    </row>
    <row r="113" spans="2:15" x14ac:dyDescent="0.2">
      <c r="B113" s="9">
        <v>47</v>
      </c>
      <c r="C113" s="40" t="s">
        <v>115</v>
      </c>
      <c r="D113" s="41" t="s">
        <v>18</v>
      </c>
      <c r="E113" s="26"/>
      <c r="F113" s="29">
        <v>0</v>
      </c>
      <c r="G113" s="29">
        <v>0</v>
      </c>
      <c r="H113" s="43">
        <v>0</v>
      </c>
      <c r="I113" s="29">
        <v>0</v>
      </c>
      <c r="J113" s="33">
        <v>52</v>
      </c>
      <c r="K113" s="29"/>
      <c r="L113" s="29"/>
      <c r="M113" s="29"/>
      <c r="N113" s="30">
        <f t="shared" si="3"/>
        <v>52</v>
      </c>
      <c r="O113" s="29"/>
    </row>
    <row r="114" spans="2:15" x14ac:dyDescent="0.2">
      <c r="B114" s="9">
        <v>48</v>
      </c>
      <c r="C114" s="25" t="s">
        <v>116</v>
      </c>
      <c r="D114" s="26" t="s">
        <v>22</v>
      </c>
      <c r="E114" s="26"/>
      <c r="F114" s="28">
        <v>46</v>
      </c>
      <c r="G114" s="29">
        <v>0</v>
      </c>
      <c r="H114" s="29">
        <v>0</v>
      </c>
      <c r="I114" s="29">
        <v>0</v>
      </c>
      <c r="J114" s="29">
        <v>0</v>
      </c>
      <c r="K114" s="29"/>
      <c r="L114" s="29"/>
      <c r="M114" s="29"/>
      <c r="N114" s="30">
        <f t="shared" si="3"/>
        <v>46</v>
      </c>
      <c r="O114" s="29"/>
    </row>
    <row r="115" spans="2:15" x14ac:dyDescent="0.2">
      <c r="B115" s="9">
        <v>49</v>
      </c>
      <c r="C115" s="25" t="s">
        <v>117</v>
      </c>
      <c r="D115" s="26" t="s">
        <v>21</v>
      </c>
      <c r="E115" s="26"/>
      <c r="F115" s="28">
        <v>37</v>
      </c>
      <c r="G115" s="29">
        <v>0</v>
      </c>
      <c r="H115" s="29">
        <v>0</v>
      </c>
      <c r="I115" s="29">
        <v>0</v>
      </c>
      <c r="J115" s="29">
        <v>0</v>
      </c>
      <c r="K115" s="29"/>
      <c r="L115" s="29"/>
      <c r="M115" s="29"/>
      <c r="N115" s="30">
        <f t="shared" si="3"/>
        <v>37</v>
      </c>
      <c r="O115" s="29"/>
    </row>
    <row r="116" spans="2:15" x14ac:dyDescent="0.2">
      <c r="B116" s="9">
        <v>50</v>
      </c>
      <c r="C116" s="25"/>
      <c r="D116" s="27"/>
      <c r="E116" s="41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2:15" x14ac:dyDescent="0.2">
      <c r="B117" s="9">
        <v>51</v>
      </c>
      <c r="C117" s="25"/>
      <c r="D117" s="27"/>
      <c r="E117" s="26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2:15" x14ac:dyDescent="0.2">
      <c r="B118" s="9">
        <v>52</v>
      </c>
      <c r="C118" s="25"/>
      <c r="D118" s="27"/>
      <c r="E118" s="27"/>
      <c r="F118" s="61"/>
      <c r="G118" s="61"/>
      <c r="H118" s="62"/>
      <c r="I118" s="61"/>
      <c r="J118" s="63"/>
      <c r="K118" s="61"/>
      <c r="L118" s="61"/>
      <c r="M118" s="64"/>
      <c r="N118" s="64">
        <f>SUM(F118:L118)</f>
        <v>0</v>
      </c>
      <c r="O118" s="65" t="e">
        <f>LARGE(F118:L118,1)+LARGE(F118:L118,2)+LARGE(F118:L118,3)+LARGE(F118:L118,4)+LARGE(F118:L118,5)</f>
        <v>#NUM!</v>
      </c>
    </row>
    <row r="119" spans="2:15" x14ac:dyDescent="0.2">
      <c r="B119" s="14">
        <v>53</v>
      </c>
      <c r="C119" s="66"/>
      <c r="D119" s="66"/>
      <c r="E119" s="66"/>
      <c r="F119" s="67"/>
      <c r="G119" s="67"/>
      <c r="H119" s="67"/>
      <c r="I119" s="68"/>
      <c r="J119" s="67"/>
      <c r="K119" s="67"/>
      <c r="L119" s="67"/>
      <c r="M119" s="16"/>
      <c r="N119" s="16">
        <f>SUM(F119:L119)</f>
        <v>0</v>
      </c>
      <c r="O119" s="18" t="e">
        <f>LARGE(F119:L119,1)+LARGE(F119:L119,2)+LARGE(F119:L119,3)+LARGE(F119:L119,4)+LARGE(F119:L119,5)</f>
        <v>#NUM!</v>
      </c>
    </row>
    <row r="120" spans="2:15" ht="5.0999999999999996" customHeight="1" x14ac:dyDescent="0.2">
      <c r="B120" s="50"/>
    </row>
    <row r="121" spans="2:15" x14ac:dyDescent="0.2">
      <c r="C121" s="50"/>
      <c r="D121" s="50"/>
      <c r="E121" s="50"/>
      <c r="F121" s="54"/>
      <c r="G121" s="55"/>
      <c r="H121" s="69" t="s">
        <v>118</v>
      </c>
      <c r="I121" s="54"/>
      <c r="J121" s="54"/>
      <c r="K121" s="54"/>
      <c r="L121" s="54"/>
      <c r="M121" s="54"/>
      <c r="N121" s="54"/>
      <c r="O121" s="54"/>
    </row>
    <row r="126" spans="2:15" x14ac:dyDescent="0.2">
      <c r="D126" s="2"/>
      <c r="F126" s="50"/>
      <c r="G126" s="50"/>
      <c r="H126" s="50"/>
      <c r="I126" s="50"/>
      <c r="J126" s="50"/>
      <c r="K126" s="50"/>
      <c r="L126" s="50"/>
    </row>
  </sheetData>
  <sheetProtection selectLockedCells="1" selectUnlockedCells="1"/>
  <mergeCells count="6">
    <mergeCell ref="Q68:U68"/>
    <mergeCell ref="D1:L1"/>
    <mergeCell ref="D5:N5"/>
    <mergeCell ref="D12:N12"/>
    <mergeCell ref="C21:O21"/>
    <mergeCell ref="C68:O68"/>
  </mergeCells>
  <pageMargins left="3.9583333333333331E-2" right="3.9583333333333331E-2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6171875" defaultRowHeight="15" x14ac:dyDescent="0.2"/>
  <cols>
    <col min="1" max="16384" width="8.76171875" style="70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6171875" defaultRowHeight="15" x14ac:dyDescent="0.2"/>
  <cols>
    <col min="1" max="16384" width="8.76171875" style="70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Sheet1!__xlnm._FilterDatabase</vt:lpstr>
      <vt:lpstr>__xlnm._FilterDatabase_1</vt:lpstr>
      <vt:lpstr>Sheet1!Excel_BuiltIn__FilterDatabase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Y. Hills</dc:creator>
  <cp:lastModifiedBy>X</cp:lastModifiedBy>
  <dcterms:created xsi:type="dcterms:W3CDTF">2024-01-26T10:31:28Z</dcterms:created>
  <dcterms:modified xsi:type="dcterms:W3CDTF">2024-01-26T10:31:28Z</dcterms:modified>
</cp:coreProperties>
</file>