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'Sheet1'!$B$1:$N$126</definedName>
    <definedName name="_xlnm._FilterDatabase" localSheetId="0">'Sheet1'!$B$21:$V$63</definedName>
    <definedName name="_xlnm.Print_Area" localSheetId="0">'Sheet1'!$B$1:$N$126</definedName>
    <definedName name="_xlnm._FilterDatabase_1">'Sheet1'!$B$21:$V$63</definedName>
  </definedNames>
  <calcPr fullCalcOnLoad="1"/>
</workbook>
</file>

<file path=xl/sharedStrings.xml><?xml version="1.0" encoding="utf-8"?>
<sst xmlns="http://schemas.openxmlformats.org/spreadsheetml/2006/main" count="199" uniqueCount="111">
  <si>
    <t>CSFTA HFT Winter League 2022-2023</t>
  </si>
  <si>
    <t>Team</t>
  </si>
  <si>
    <t>Rd 1
09/10/22</t>
  </si>
  <si>
    <t>Rd 2
13/11/22</t>
  </si>
  <si>
    <t>Rd 3
11/12/22</t>
  </si>
  <si>
    <t>Rd 4
22/01/23</t>
  </si>
  <si>
    <t>Rd 5
26/02/23</t>
  </si>
  <si>
    <t>Rd 6
19/03/23</t>
  </si>
  <si>
    <t>Total</t>
  </si>
  <si>
    <t>Division 1</t>
  </si>
  <si>
    <t xml:space="preserve">North Oxon </t>
  </si>
  <si>
    <t>Wendover 1</t>
  </si>
  <si>
    <t>Wendover 2</t>
  </si>
  <si>
    <t>Bisley 1</t>
  </si>
  <si>
    <t>Meon 1</t>
  </si>
  <si>
    <t>Division 2</t>
  </si>
  <si>
    <t>Newbury 2</t>
  </si>
  <si>
    <t>Bisley 2</t>
  </si>
  <si>
    <t>Newbury 1</t>
  </si>
  <si>
    <t>Meon 2</t>
  </si>
  <si>
    <t>North Oxon 2</t>
  </si>
  <si>
    <t>Basingstoke</t>
  </si>
  <si>
    <t xml:space="preserve"> </t>
  </si>
  <si>
    <t>Individual</t>
  </si>
  <si>
    <t>Best 5</t>
  </si>
  <si>
    <t>Glenn  Newman</t>
  </si>
  <si>
    <t>North Oxon 1</t>
  </si>
  <si>
    <t>Chris Slaney</t>
  </si>
  <si>
    <t>Austin Glass</t>
  </si>
  <si>
    <t>Simon Marriott</t>
  </si>
  <si>
    <t>Neil Robinson</t>
  </si>
  <si>
    <t>Richard Stennett</t>
  </si>
  <si>
    <t>Tim Offen</t>
  </si>
  <si>
    <t>Chris Allum</t>
  </si>
  <si>
    <t>Archie Morris</t>
  </si>
  <si>
    <t xml:space="preserve">Dave Henderson </t>
  </si>
  <si>
    <t>Clinton Bedding</t>
  </si>
  <si>
    <t>Brian Attfield</t>
  </si>
  <si>
    <t>Gavin Jones</t>
  </si>
  <si>
    <t>John Cooper</t>
  </si>
  <si>
    <t>Paul Blaxall</t>
  </si>
  <si>
    <t>Debbie McNaught</t>
  </si>
  <si>
    <t>Mark Adams</t>
  </si>
  <si>
    <t>Mike Barkus</t>
  </si>
  <si>
    <t>Adam Morris</t>
  </si>
  <si>
    <t>Paul Taylor</t>
  </si>
  <si>
    <t>Dominic Taylor</t>
  </si>
  <si>
    <t>Adam Clough</t>
  </si>
  <si>
    <t>Phil Rodgers</t>
  </si>
  <si>
    <t>Peter Trimmer</t>
  </si>
  <si>
    <t xml:space="preserve">Don Vickers </t>
  </si>
  <si>
    <t>Mark Walker</t>
  </si>
  <si>
    <t>Keith Sutton</t>
  </si>
  <si>
    <t>Peter Sheridan</t>
  </si>
  <si>
    <t>Ihab Alfred</t>
  </si>
  <si>
    <t>Paul Hargreaves</t>
  </si>
  <si>
    <t>Paul Somerville</t>
  </si>
  <si>
    <t>Colin Medway</t>
  </si>
  <si>
    <t>John Browning</t>
  </si>
  <si>
    <t>James Surman</t>
  </si>
  <si>
    <t>Mike Seagrave</t>
  </si>
  <si>
    <t xml:space="preserve">Dave Pollen </t>
  </si>
  <si>
    <t>Dave Curtis</t>
  </si>
  <si>
    <t>Kevin Catt</t>
  </si>
  <si>
    <t>Dave Eccleston</t>
  </si>
  <si>
    <t>Esmie Webley</t>
  </si>
  <si>
    <t>void</t>
  </si>
  <si>
    <t>clear</t>
  </si>
  <si>
    <t>adjusted</t>
  </si>
  <si>
    <t>Gordon Bishop</t>
  </si>
  <si>
    <t>Simon Critchley</t>
  </si>
  <si>
    <t>Neil De Saram</t>
  </si>
  <si>
    <t>Josh Townsend</t>
  </si>
  <si>
    <t>Peter Terry</t>
  </si>
  <si>
    <t>Nick Townsend</t>
  </si>
  <si>
    <t>Tim Coventry</t>
  </si>
  <si>
    <t>Nick Welch</t>
  </si>
  <si>
    <t>Adrian Wright</t>
  </si>
  <si>
    <t>Brian Sait</t>
  </si>
  <si>
    <t>Lawrence Walter</t>
  </si>
  <si>
    <t>Julian Wigman</t>
  </si>
  <si>
    <t>Daniel Hudson</t>
  </si>
  <si>
    <t>William Boucher</t>
  </si>
  <si>
    <t>Andy Scanlon</t>
  </si>
  <si>
    <t>Dave Kirby</t>
  </si>
  <si>
    <t>Simon Barker</t>
  </si>
  <si>
    <t>Eli Reczuch</t>
  </si>
  <si>
    <t>John Puddick</t>
  </si>
  <si>
    <t>Kim Milford</t>
  </si>
  <si>
    <t>Dave Barnes</t>
  </si>
  <si>
    <t>Trevor Hudson</t>
  </si>
  <si>
    <t>Hugborg Hudson</t>
  </si>
  <si>
    <t>John Foster</t>
  </si>
  <si>
    <t>Tim Hale</t>
  </si>
  <si>
    <t>Dan Adair</t>
  </si>
  <si>
    <t>David Smallbone</t>
  </si>
  <si>
    <t>Ryan Adair</t>
  </si>
  <si>
    <t>Bob McCreanor</t>
  </si>
  <si>
    <t>Saif Ahmad</t>
  </si>
  <si>
    <t>Richard Bright</t>
  </si>
  <si>
    <t>Colin Shenton</t>
  </si>
  <si>
    <t>Damien Pealin</t>
  </si>
  <si>
    <t>David Hard</t>
  </si>
  <si>
    <t>john Watson</t>
  </si>
  <si>
    <t>Alan Weatherhead</t>
  </si>
  <si>
    <t>Alan Rowe</t>
  </si>
  <si>
    <t>Henry Pealin</t>
  </si>
  <si>
    <t>Robin Heath</t>
  </si>
  <si>
    <t>Mark Griffiths</t>
  </si>
  <si>
    <t>Chris Hepworth</t>
  </si>
  <si>
    <t xml:space="preserve"> = Void Card Score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</si>
</sst>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wrapText="1"/>
      <protection/>
    </xf>
    <xf numFmtId="164" fontId="3" fillId="0" borderId="4" xfId="20" applyFont="1" applyBorder="1" applyAlignment="1">
      <alignment horizont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4" fontId="3" fillId="0" borderId="6" xfId="20" applyFont="1" applyBorder="1" applyAlignment="1">
      <alignment horizontal="center" vertical="center"/>
      <protection/>
    </xf>
    <xf numFmtId="164" fontId="2" fillId="0" borderId="7" xfId="20" applyFont="1" applyBorder="1">
      <alignment/>
      <protection/>
    </xf>
    <xf numFmtId="164" fontId="2" fillId="0" borderId="8" xfId="20" applyFont="1" applyBorder="1">
      <alignment/>
      <protection/>
    </xf>
    <xf numFmtId="164" fontId="2" fillId="0" borderId="9" xfId="20" applyFont="1" applyBorder="1" applyAlignment="1">
      <alignment horizontal="center"/>
      <protection/>
    </xf>
    <xf numFmtId="164" fontId="2" fillId="0" borderId="10" xfId="20" applyFont="1" applyBorder="1" applyAlignment="1">
      <alignment horizontal="center"/>
      <protection/>
    </xf>
    <xf numFmtId="164" fontId="2" fillId="0" borderId="11" xfId="20" applyFont="1" applyBorder="1" applyAlignment="1">
      <alignment horizontal="center"/>
      <protection/>
    </xf>
    <xf numFmtId="164" fontId="2" fillId="0" borderId="12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14" xfId="20" applyFont="1" applyBorder="1" applyAlignment="1">
      <alignment horizontal="center"/>
      <protection/>
    </xf>
    <xf numFmtId="164" fontId="2" fillId="0" borderId="15" xfId="20" applyFont="1" applyBorder="1" applyAlignment="1">
      <alignment horizontal="center"/>
      <protection/>
    </xf>
    <xf numFmtId="164" fontId="2" fillId="0" borderId="16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2" fillId="0" borderId="8" xfId="20" applyFont="1" applyFill="1" applyBorder="1">
      <alignment/>
      <protection/>
    </xf>
    <xf numFmtId="164" fontId="2" fillId="0" borderId="9" xfId="20" applyFont="1" applyFill="1" applyBorder="1">
      <alignment/>
      <protection/>
    </xf>
    <xf numFmtId="164" fontId="2" fillId="2" borderId="9" xfId="20" applyFont="1" applyFill="1" applyBorder="1" applyAlignment="1">
      <alignment horizontal="center"/>
      <protection/>
    </xf>
    <xf numFmtId="164" fontId="2" fillId="0" borderId="9" xfId="20" applyFont="1" applyFill="1" applyBorder="1" applyAlignment="1">
      <alignment horizontal="center"/>
      <protection/>
    </xf>
    <xf numFmtId="164" fontId="2" fillId="3" borderId="9" xfId="20" applyFont="1" applyFill="1" applyBorder="1" applyAlignment="1">
      <alignment horizontal="center"/>
      <protection/>
    </xf>
    <xf numFmtId="164" fontId="2" fillId="0" borderId="17" xfId="20" applyFont="1" applyBorder="1" applyAlignment="1">
      <alignment horizontal="center"/>
      <protection/>
    </xf>
    <xf numFmtId="164" fontId="2" fillId="4" borderId="9" xfId="20" applyFont="1" applyFill="1" applyBorder="1" applyAlignment="1">
      <alignment horizontal="center"/>
      <protection/>
    </xf>
    <xf numFmtId="164" fontId="2" fillId="0" borderId="18" xfId="20" applyFont="1" applyFill="1" applyBorder="1">
      <alignment/>
      <protection/>
    </xf>
    <xf numFmtId="164" fontId="2" fillId="0" borderId="17" xfId="20" applyFont="1" applyFill="1" applyBorder="1">
      <alignment/>
      <protection/>
    </xf>
    <xf numFmtId="164" fontId="2" fillId="4" borderId="17" xfId="20" applyFont="1" applyFill="1" applyBorder="1" applyAlignment="1">
      <alignment horizontal="center"/>
      <protection/>
    </xf>
    <xf numFmtId="164" fontId="2" fillId="5" borderId="9" xfId="20" applyFont="1" applyFill="1" applyBorder="1" applyAlignment="1">
      <alignment horizontal="center"/>
      <protection/>
    </xf>
    <xf numFmtId="164" fontId="2" fillId="0" borderId="13" xfId="20" applyFont="1" applyFill="1" applyBorder="1">
      <alignment/>
      <protection/>
    </xf>
    <xf numFmtId="164" fontId="2" fillId="0" borderId="14" xfId="20" applyFont="1" applyFill="1" applyBorder="1">
      <alignment/>
      <protection/>
    </xf>
    <xf numFmtId="164" fontId="2" fillId="0" borderId="14" xfId="20" applyFont="1" applyFill="1" applyBorder="1" applyAlignment="1">
      <alignment horizontal="center"/>
      <protection/>
    </xf>
    <xf numFmtId="164" fontId="2" fillId="4" borderId="14" xfId="20" applyFont="1" applyFill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Fill="1" applyBorder="1">
      <alignment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19" xfId="20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6" borderId="9" xfId="20" applyFont="1" applyFill="1" applyBorder="1" applyAlignment="1">
      <alignment horizontal="center"/>
      <protection/>
    </xf>
    <xf numFmtId="164" fontId="2" fillId="2" borderId="0" xfId="20" applyFont="1" applyFill="1" applyBorder="1" applyAlignment="1">
      <alignment horizontal="left"/>
      <protection/>
    </xf>
    <xf numFmtId="164" fontId="2" fillId="3" borderId="0" xfId="20" applyFont="1" applyFill="1" applyBorder="1" applyAlignment="1">
      <alignment horizontal="center"/>
      <protection/>
    </xf>
    <xf numFmtId="164" fontId="2" fillId="0" borderId="0" xfId="20" applyFont="1" applyFill="1">
      <alignment/>
      <protection/>
    </xf>
    <xf numFmtId="164" fontId="2" fillId="0" borderId="0" xfId="20" applyFont="1" applyFill="1" applyAlignment="1">
      <alignment horizontal="center"/>
      <protection/>
    </xf>
    <xf numFmtId="164" fontId="2" fillId="0" borderId="20" xfId="20" applyFont="1" applyFill="1" applyBorder="1" applyAlignment="1">
      <alignment horizontal="center"/>
      <protection/>
    </xf>
    <xf numFmtId="164" fontId="2" fillId="0" borderId="21" xfId="20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D37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28"/>
  <sheetViews>
    <sheetView tabSelected="1" workbookViewId="0" topLeftCell="A1">
      <selection activeCell="P107" sqref="P107"/>
    </sheetView>
  </sheetViews>
  <sheetFormatPr defaultColWidth="9.140625" defaultRowHeight="12.75"/>
  <cols>
    <col min="1" max="1" width="1.7109375" style="1" customWidth="1"/>
    <col min="2" max="2" width="3.00390625" style="1" customWidth="1"/>
    <col min="3" max="3" width="17.57421875" style="1" customWidth="1"/>
    <col min="4" max="4" width="12.140625" style="1" customWidth="1"/>
    <col min="5" max="5" width="0.85546875" style="1" customWidth="1"/>
    <col min="6" max="11" width="8.7109375" style="1" customWidth="1"/>
    <col min="12" max="12" width="0.85546875" style="1" customWidth="1"/>
    <col min="13" max="13" width="6.7109375" style="1" customWidth="1"/>
    <col min="14" max="14" width="7.140625" style="2" customWidth="1"/>
    <col min="15" max="15" width="9.140625" style="1" customWidth="1"/>
    <col min="16" max="21" width="3.00390625" style="1" customWidth="1"/>
    <col min="22" max="22" width="49.00390625" style="1" customWidth="1"/>
    <col min="23" max="16384" width="9.140625" style="1" customWidth="1"/>
  </cols>
  <sheetData>
    <row r="1" spans="3:11" ht="12.75">
      <c r="C1" s="3"/>
      <c r="D1" s="4" t="s">
        <v>0</v>
      </c>
      <c r="E1" s="4"/>
      <c r="F1" s="4"/>
      <c r="G1" s="4"/>
      <c r="H1" s="4"/>
      <c r="I1" s="4"/>
      <c r="J1" s="4"/>
      <c r="K1" s="4"/>
    </row>
    <row r="2" ht="9.75" customHeight="1"/>
    <row r="3" spans="4:13" ht="12.75">
      <c r="D3" s="5" t="s">
        <v>1</v>
      </c>
      <c r="E3" s="6"/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8"/>
      <c r="M3" s="9" t="s">
        <v>8</v>
      </c>
    </row>
    <row r="4" spans="4:13" ht="12.75">
      <c r="D4" s="10" t="s">
        <v>9</v>
      </c>
      <c r="E4" s="10"/>
      <c r="F4" s="10"/>
      <c r="G4" s="10"/>
      <c r="H4" s="10"/>
      <c r="I4" s="10"/>
      <c r="J4" s="10"/>
      <c r="K4" s="10"/>
      <c r="L4" s="10"/>
      <c r="M4" s="10"/>
    </row>
    <row r="5" spans="4:13" ht="12.75">
      <c r="D5" s="11" t="s">
        <v>10</v>
      </c>
      <c r="E5" s="12"/>
      <c r="F5" s="13">
        <v>312</v>
      </c>
      <c r="G5" s="13">
        <v>309</v>
      </c>
      <c r="H5" s="13">
        <v>313</v>
      </c>
      <c r="I5" s="13">
        <v>302</v>
      </c>
      <c r="J5" s="13">
        <v>269</v>
      </c>
      <c r="K5" s="13">
        <v>298</v>
      </c>
      <c r="L5" s="14"/>
      <c r="M5" s="15">
        <f>SUM(F5:K5)</f>
        <v>1803</v>
      </c>
    </row>
    <row r="6" spans="4:13" ht="12.75">
      <c r="D6" s="11" t="s">
        <v>11</v>
      </c>
      <c r="E6" s="12"/>
      <c r="F6" s="13">
        <v>298</v>
      </c>
      <c r="G6" s="13">
        <v>300</v>
      </c>
      <c r="H6" s="13">
        <v>296</v>
      </c>
      <c r="I6" s="13">
        <v>294</v>
      </c>
      <c r="J6" s="13">
        <v>267</v>
      </c>
      <c r="K6" s="13">
        <v>300</v>
      </c>
      <c r="L6" s="14"/>
      <c r="M6" s="15">
        <f>SUM(F6:K6)</f>
        <v>1755</v>
      </c>
    </row>
    <row r="7" spans="4:13" ht="12.75">
      <c r="D7" s="11" t="s">
        <v>12</v>
      </c>
      <c r="E7" s="12"/>
      <c r="F7" s="13">
        <v>294</v>
      </c>
      <c r="G7" s="13">
        <v>304</v>
      </c>
      <c r="H7" s="13">
        <v>298</v>
      </c>
      <c r="I7" s="13">
        <v>284</v>
      </c>
      <c r="J7" s="13">
        <v>280</v>
      </c>
      <c r="K7" s="13">
        <v>282</v>
      </c>
      <c r="L7" s="14"/>
      <c r="M7" s="15">
        <f>SUM(F7:K7)</f>
        <v>1742</v>
      </c>
    </row>
    <row r="8" spans="4:13" ht="12.75">
      <c r="D8" s="11" t="s">
        <v>13</v>
      </c>
      <c r="E8" s="12"/>
      <c r="F8" s="13">
        <v>292</v>
      </c>
      <c r="G8" s="13">
        <v>308</v>
      </c>
      <c r="H8" s="13">
        <v>289</v>
      </c>
      <c r="I8" s="13">
        <v>280</v>
      </c>
      <c r="J8" s="13">
        <v>282</v>
      </c>
      <c r="K8" s="13">
        <v>285</v>
      </c>
      <c r="L8" s="14"/>
      <c r="M8" s="15">
        <f>SUM(F8:K8)</f>
        <v>1736</v>
      </c>
    </row>
    <row r="9" spans="4:13" ht="12.75">
      <c r="D9" s="11" t="s">
        <v>14</v>
      </c>
      <c r="E9" s="12"/>
      <c r="F9" s="13">
        <v>296</v>
      </c>
      <c r="G9" s="13">
        <v>308</v>
      </c>
      <c r="H9" s="13">
        <v>298</v>
      </c>
      <c r="I9" s="13">
        <v>282</v>
      </c>
      <c r="J9" s="13">
        <v>259</v>
      </c>
      <c r="K9" s="13">
        <v>144</v>
      </c>
      <c r="L9" s="14"/>
      <c r="M9" s="15">
        <f>SUM(F9:K9)</f>
        <v>1587</v>
      </c>
    </row>
    <row r="10" spans="4:13" ht="12.75">
      <c r="D10" s="11"/>
      <c r="E10" s="12"/>
      <c r="F10" s="13"/>
      <c r="G10" s="13"/>
      <c r="H10" s="13"/>
      <c r="I10" s="13"/>
      <c r="J10" s="13"/>
      <c r="K10" s="13"/>
      <c r="L10" s="14"/>
      <c r="M10" s="15"/>
    </row>
    <row r="11" spans="4:13" ht="12.75">
      <c r="D11" s="10" t="s">
        <v>15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4:13" ht="12.75">
      <c r="D12" s="11" t="s">
        <v>16</v>
      </c>
      <c r="E12" s="12"/>
      <c r="F12" s="13">
        <v>289</v>
      </c>
      <c r="G12" s="13">
        <v>283</v>
      </c>
      <c r="H12" s="13">
        <v>300</v>
      </c>
      <c r="I12" s="13">
        <v>268</v>
      </c>
      <c r="J12" s="13">
        <v>247</v>
      </c>
      <c r="K12" s="13">
        <v>280</v>
      </c>
      <c r="L12" s="14"/>
      <c r="M12" s="15">
        <f>SUM(F12:K12)</f>
        <v>1667</v>
      </c>
    </row>
    <row r="13" spans="4:13" ht="12.75">
      <c r="D13" s="11" t="s">
        <v>17</v>
      </c>
      <c r="E13" s="12"/>
      <c r="F13" s="13">
        <v>260</v>
      </c>
      <c r="G13" s="13">
        <v>280</v>
      </c>
      <c r="H13" s="13">
        <v>287</v>
      </c>
      <c r="I13" s="13">
        <v>273</v>
      </c>
      <c r="J13" s="13">
        <v>206</v>
      </c>
      <c r="K13" s="13">
        <v>271</v>
      </c>
      <c r="L13" s="14"/>
      <c r="M13" s="15">
        <f>SUM(F13:K13)</f>
        <v>1577</v>
      </c>
    </row>
    <row r="14" spans="4:13" ht="12.75">
      <c r="D14" s="11" t="s">
        <v>18</v>
      </c>
      <c r="E14" s="12"/>
      <c r="F14" s="13">
        <v>273</v>
      </c>
      <c r="G14" s="13">
        <v>271</v>
      </c>
      <c r="H14" s="13">
        <v>276</v>
      </c>
      <c r="I14" s="13">
        <v>271</v>
      </c>
      <c r="J14" s="13">
        <v>224</v>
      </c>
      <c r="K14" s="13">
        <v>254</v>
      </c>
      <c r="L14" s="14"/>
      <c r="M14" s="15">
        <f>SUM(F14:K14)</f>
        <v>1569</v>
      </c>
    </row>
    <row r="15" spans="4:13" ht="12.75">
      <c r="D15" s="11" t="s">
        <v>19</v>
      </c>
      <c r="E15" s="12"/>
      <c r="F15" s="13">
        <v>264</v>
      </c>
      <c r="G15" s="13">
        <v>275</v>
      </c>
      <c r="H15" s="13">
        <v>279</v>
      </c>
      <c r="I15" s="13">
        <v>245</v>
      </c>
      <c r="J15" s="13">
        <v>222</v>
      </c>
      <c r="K15" s="13">
        <v>243</v>
      </c>
      <c r="L15" s="14"/>
      <c r="M15" s="15">
        <f>SUM(F15:K15)</f>
        <v>1528</v>
      </c>
    </row>
    <row r="16" spans="4:13" ht="12.75">
      <c r="D16" s="11" t="s">
        <v>20</v>
      </c>
      <c r="E16" s="12"/>
      <c r="F16" s="13">
        <v>0</v>
      </c>
      <c r="G16" s="13">
        <v>293</v>
      </c>
      <c r="H16" s="13">
        <v>296</v>
      </c>
      <c r="I16" s="13">
        <v>279</v>
      </c>
      <c r="J16" s="13">
        <v>264</v>
      </c>
      <c r="K16" s="13">
        <v>273</v>
      </c>
      <c r="L16" s="14"/>
      <c r="M16" s="15">
        <f>SUM(F16:K16)</f>
        <v>1405</v>
      </c>
    </row>
    <row r="17" spans="4:13" ht="12.75">
      <c r="D17" s="11" t="s">
        <v>21</v>
      </c>
      <c r="E17" s="12"/>
      <c r="F17" s="13">
        <v>249</v>
      </c>
      <c r="G17" s="13">
        <v>262</v>
      </c>
      <c r="H17" s="13">
        <v>243</v>
      </c>
      <c r="I17" s="13">
        <v>247</v>
      </c>
      <c r="J17" s="13">
        <v>152</v>
      </c>
      <c r="K17" s="13">
        <v>224</v>
      </c>
      <c r="L17" s="14"/>
      <c r="M17" s="15">
        <f>SUM(F17:K17)</f>
        <v>1377</v>
      </c>
    </row>
    <row r="18" spans="4:22" ht="12.75">
      <c r="D18" s="16"/>
      <c r="E18" s="17"/>
      <c r="F18" s="18"/>
      <c r="G18" s="18"/>
      <c r="H18" s="18"/>
      <c r="I18" s="18"/>
      <c r="J18" s="18"/>
      <c r="K18" s="18"/>
      <c r="L18" s="19"/>
      <c r="M18" s="20"/>
      <c r="V18" s="1" t="s">
        <v>22</v>
      </c>
    </row>
    <row r="19" ht="9.75" customHeight="1"/>
    <row r="20" spans="3:14" ht="12.75">
      <c r="C20" s="21" t="s">
        <v>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 ht="12.75">
      <c r="B21" s="22"/>
      <c r="C21" s="6" t="s">
        <v>23</v>
      </c>
      <c r="D21" s="23" t="s">
        <v>1</v>
      </c>
      <c r="E21" s="23"/>
      <c r="F21" s="7" t="str">
        <f>F3</f>
        <v>Rd 1
09/10/22</v>
      </c>
      <c r="G21" s="7" t="str">
        <f>G3</f>
        <v>Rd 2
13/11/22</v>
      </c>
      <c r="H21" s="7" t="str">
        <f>H3</f>
        <v>Rd 3
11/12/22</v>
      </c>
      <c r="I21" s="7" t="str">
        <f>I3</f>
        <v>Rd 4
22/01/23</v>
      </c>
      <c r="J21" s="7" t="str">
        <f>J3</f>
        <v>Rd 5
26/02/23</v>
      </c>
      <c r="K21" s="7" t="str">
        <f>K3</f>
        <v>Rd 6
19/03/23</v>
      </c>
      <c r="L21" s="7"/>
      <c r="M21" s="24" t="s">
        <v>8</v>
      </c>
      <c r="N21" s="9" t="s">
        <v>24</v>
      </c>
    </row>
    <row r="22" spans="2:14" ht="12.75">
      <c r="B22" s="11">
        <v>1</v>
      </c>
      <c r="C22" s="25" t="s">
        <v>25</v>
      </c>
      <c r="D22" s="26" t="s">
        <v>26</v>
      </c>
      <c r="E22" s="26"/>
      <c r="F22" s="27">
        <v>80</v>
      </c>
      <c r="G22" s="28">
        <v>78</v>
      </c>
      <c r="H22" s="28">
        <v>79</v>
      </c>
      <c r="I22" s="28">
        <v>79</v>
      </c>
      <c r="J22" s="28">
        <v>70</v>
      </c>
      <c r="K22" s="28">
        <v>74</v>
      </c>
      <c r="L22" s="13"/>
      <c r="M22" s="13">
        <f>SUM(F22:K22)</f>
        <v>460</v>
      </c>
      <c r="N22" s="15">
        <f>LARGE(F22:K22,1)+LARGE(F22:K22,2)+LARGE(F22:K22,3)+LARGE(F22:K22,4)+LARGE(F22:K22,5)</f>
        <v>390</v>
      </c>
    </row>
    <row r="23" spans="2:14" ht="12.75">
      <c r="B23" s="11">
        <v>2</v>
      </c>
      <c r="C23" s="25" t="s">
        <v>27</v>
      </c>
      <c r="D23" s="26" t="s">
        <v>26</v>
      </c>
      <c r="E23" s="26"/>
      <c r="F23" s="28">
        <v>77</v>
      </c>
      <c r="G23" s="28">
        <v>77</v>
      </c>
      <c r="H23" s="28">
        <v>77</v>
      </c>
      <c r="I23" s="28">
        <v>78</v>
      </c>
      <c r="J23" s="28">
        <v>0</v>
      </c>
      <c r="K23" s="28">
        <v>78</v>
      </c>
      <c r="L23" s="13"/>
      <c r="M23" s="13">
        <f>SUM(F23:K23)</f>
        <v>387</v>
      </c>
      <c r="N23" s="15">
        <f>LARGE(F23:K23,1)+LARGE(F23:K23,2)+LARGE(F23:K23,3)+LARGE(F23:K23,4)+LARGE(F23:K23,5)</f>
        <v>387</v>
      </c>
    </row>
    <row r="24" spans="2:14" ht="12.75">
      <c r="B24" s="11">
        <v>3</v>
      </c>
      <c r="C24" s="25" t="s">
        <v>28</v>
      </c>
      <c r="D24" s="26" t="s">
        <v>26</v>
      </c>
      <c r="E24" s="26"/>
      <c r="F24" s="28">
        <v>76</v>
      </c>
      <c r="G24" s="28">
        <v>78</v>
      </c>
      <c r="H24" s="28">
        <v>79</v>
      </c>
      <c r="I24" s="28">
        <v>73</v>
      </c>
      <c r="J24" s="28">
        <v>68</v>
      </c>
      <c r="K24" s="28">
        <v>76</v>
      </c>
      <c r="L24" s="13"/>
      <c r="M24" s="13">
        <f>SUM(F24:K24)</f>
        <v>450</v>
      </c>
      <c r="N24" s="15">
        <f>LARGE(F24:K24,1)+LARGE(F24:K24,2)+LARGE(F24:K24,3)+LARGE(F24:K24,4)+LARGE(F24:K24,5)</f>
        <v>382</v>
      </c>
    </row>
    <row r="25" spans="2:14" ht="12.75">
      <c r="B25" s="11">
        <v>4</v>
      </c>
      <c r="C25" s="25" t="s">
        <v>29</v>
      </c>
      <c r="D25" s="26" t="s">
        <v>11</v>
      </c>
      <c r="E25" s="26"/>
      <c r="F25" s="28">
        <v>76</v>
      </c>
      <c r="G25" s="28">
        <v>78</v>
      </c>
      <c r="H25" s="28">
        <v>75</v>
      </c>
      <c r="I25" s="28">
        <v>76</v>
      </c>
      <c r="J25" s="28">
        <v>0</v>
      </c>
      <c r="K25" s="28">
        <v>76</v>
      </c>
      <c r="L25" s="13"/>
      <c r="M25" s="13">
        <f>SUM(F25:K25)</f>
        <v>381</v>
      </c>
      <c r="N25" s="15">
        <f>LARGE(F25:K25,1)+LARGE(F25:K25,2)+LARGE(F25:K25,3)+LARGE(F25:K25,4)+LARGE(F25:K25,5)</f>
        <v>381</v>
      </c>
    </row>
    <row r="26" spans="2:14" ht="12.75">
      <c r="B26" s="11">
        <v>5</v>
      </c>
      <c r="C26" s="25" t="s">
        <v>30</v>
      </c>
      <c r="D26" s="26" t="s">
        <v>26</v>
      </c>
      <c r="E26" s="26"/>
      <c r="F26" s="28">
        <v>77</v>
      </c>
      <c r="G26" s="28">
        <v>76</v>
      </c>
      <c r="H26" s="28">
        <v>78</v>
      </c>
      <c r="I26" s="28">
        <v>73</v>
      </c>
      <c r="J26" s="28">
        <v>68</v>
      </c>
      <c r="K26" s="28">
        <v>70</v>
      </c>
      <c r="L26" s="13"/>
      <c r="M26" s="13">
        <f>SUM(F26:K26)</f>
        <v>442</v>
      </c>
      <c r="N26" s="15">
        <f>LARGE(F26:K26,1)+LARGE(F26:K26,2)+LARGE(F26:K26,3)+LARGE(F26:K26,4)+LARGE(F26:K26,5)</f>
        <v>374</v>
      </c>
    </row>
    <row r="27" spans="2:14" ht="12.75">
      <c r="B27" s="11">
        <v>6</v>
      </c>
      <c r="C27" s="25" t="s">
        <v>31</v>
      </c>
      <c r="D27" s="26" t="s">
        <v>12</v>
      </c>
      <c r="E27" s="26"/>
      <c r="F27" s="28">
        <v>74</v>
      </c>
      <c r="G27" s="27">
        <v>80</v>
      </c>
      <c r="H27" s="28">
        <v>76</v>
      </c>
      <c r="I27" s="28">
        <v>72</v>
      </c>
      <c r="J27" s="28">
        <v>71</v>
      </c>
      <c r="K27" s="28">
        <v>67</v>
      </c>
      <c r="L27" s="13"/>
      <c r="M27" s="13">
        <f>SUM(F27:K27)</f>
        <v>440</v>
      </c>
      <c r="N27" s="15">
        <f>LARGE(F27:K27,1)+LARGE(F27:K27,2)+LARGE(F27:K27,3)+LARGE(F27:K27,4)+LARGE(F27:K27,5)</f>
        <v>373</v>
      </c>
    </row>
    <row r="28" spans="2:14" ht="12.75">
      <c r="B28" s="11">
        <v>7</v>
      </c>
      <c r="C28" s="25" t="s">
        <v>32</v>
      </c>
      <c r="D28" s="26" t="s">
        <v>13</v>
      </c>
      <c r="E28" s="26"/>
      <c r="F28" s="28">
        <v>72</v>
      </c>
      <c r="G28" s="28">
        <v>78</v>
      </c>
      <c r="H28" s="28">
        <v>75</v>
      </c>
      <c r="I28" s="29">
        <v>74</v>
      </c>
      <c r="J28" s="28">
        <v>69</v>
      </c>
      <c r="K28" s="28">
        <v>73</v>
      </c>
      <c r="L28" s="13"/>
      <c r="M28" s="30">
        <f>SUM(F28:K28)</f>
        <v>441</v>
      </c>
      <c r="N28" s="15">
        <f>LARGE(F28:K28,1)+LARGE(F28:K28,2)+LARGE(F28:K28,3)+LARGE(F28:K28,4)+LARGE(F28:K28,5)</f>
        <v>372</v>
      </c>
    </row>
    <row r="29" spans="2:14" ht="12.75">
      <c r="B29" s="11">
        <v>8</v>
      </c>
      <c r="C29" s="25" t="s">
        <v>33</v>
      </c>
      <c r="D29" s="26" t="s">
        <v>11</v>
      </c>
      <c r="E29" s="26"/>
      <c r="F29" s="28">
        <v>77</v>
      </c>
      <c r="G29" s="28">
        <v>79</v>
      </c>
      <c r="H29" s="28">
        <v>0</v>
      </c>
      <c r="I29" s="28">
        <v>72</v>
      </c>
      <c r="J29" s="28">
        <v>72</v>
      </c>
      <c r="K29" s="28">
        <v>72</v>
      </c>
      <c r="L29" s="13"/>
      <c r="M29" s="13">
        <f>SUM(F29:K29)</f>
        <v>372</v>
      </c>
      <c r="N29" s="15">
        <f>LARGE(F29:K29,1)+LARGE(F29:K29,2)+LARGE(F29:K29,3)+LARGE(F29:K29,4)+LARGE(F29:K29,5)</f>
        <v>372</v>
      </c>
    </row>
    <row r="30" spans="2:14" ht="12.75">
      <c r="B30" s="11">
        <v>9</v>
      </c>
      <c r="C30" s="25" t="s">
        <v>34</v>
      </c>
      <c r="D30" s="26" t="s">
        <v>12</v>
      </c>
      <c r="E30" s="26"/>
      <c r="F30" s="28">
        <v>72</v>
      </c>
      <c r="G30" s="28">
        <v>76</v>
      </c>
      <c r="H30" s="28">
        <v>77</v>
      </c>
      <c r="I30" s="28">
        <v>75</v>
      </c>
      <c r="J30" s="28">
        <v>68</v>
      </c>
      <c r="K30" s="28">
        <v>69</v>
      </c>
      <c r="L30" s="13"/>
      <c r="M30" s="13">
        <f>SUM(F30:K30)</f>
        <v>437</v>
      </c>
      <c r="N30" s="15">
        <f>LARGE(F30:K30,1)+LARGE(F30:K30,2)+LARGE(F30:K30,3)+LARGE(F30:K30,4)+LARGE(F30:K30,5)</f>
        <v>369</v>
      </c>
    </row>
    <row r="31" spans="2:14" ht="12.75">
      <c r="B31" s="11">
        <v>10</v>
      </c>
      <c r="C31" s="25" t="s">
        <v>35</v>
      </c>
      <c r="D31" s="26" t="s">
        <v>14</v>
      </c>
      <c r="E31" s="26"/>
      <c r="F31" s="28">
        <v>72</v>
      </c>
      <c r="G31" s="28">
        <v>77</v>
      </c>
      <c r="H31" s="28">
        <v>74</v>
      </c>
      <c r="I31" s="28">
        <v>71</v>
      </c>
      <c r="J31" s="28">
        <v>63</v>
      </c>
      <c r="K31" s="28">
        <v>73</v>
      </c>
      <c r="L31" s="13"/>
      <c r="M31" s="13">
        <f>SUM(F31:K31)</f>
        <v>430</v>
      </c>
      <c r="N31" s="15">
        <f>LARGE(F31:K31,1)+LARGE(F31:K31,2)+LARGE(F31:K31,3)+LARGE(F31:K31,4)+LARGE(F31:K31,5)</f>
        <v>367</v>
      </c>
    </row>
    <row r="32" spans="2:14" ht="12.75">
      <c r="B32" s="11">
        <v>11</v>
      </c>
      <c r="C32" s="25" t="s">
        <v>36</v>
      </c>
      <c r="D32" s="26" t="s">
        <v>26</v>
      </c>
      <c r="E32" s="26"/>
      <c r="F32" s="28">
        <v>78</v>
      </c>
      <c r="G32" s="28">
        <v>76</v>
      </c>
      <c r="H32" s="28">
        <v>74</v>
      </c>
      <c r="I32" s="28">
        <v>66</v>
      </c>
      <c r="J32" s="28">
        <v>63</v>
      </c>
      <c r="K32" s="28">
        <v>69</v>
      </c>
      <c r="L32" s="13"/>
      <c r="M32" s="13">
        <f>SUM(F32:K32)</f>
        <v>426</v>
      </c>
      <c r="N32" s="15">
        <f>LARGE(F32:K32,1)+LARGE(F32:K32,2)+LARGE(F32:K32,3)+LARGE(F32:K32,4)+LARGE(F32:K32,5)</f>
        <v>363</v>
      </c>
    </row>
    <row r="33" spans="2:14" ht="12.75">
      <c r="B33" s="11">
        <v>12</v>
      </c>
      <c r="C33" s="25" t="s">
        <v>37</v>
      </c>
      <c r="D33" s="26" t="s">
        <v>13</v>
      </c>
      <c r="E33" s="26"/>
      <c r="F33" s="28">
        <v>75</v>
      </c>
      <c r="G33" s="28">
        <v>75</v>
      </c>
      <c r="H33" s="28">
        <v>74</v>
      </c>
      <c r="I33" s="28">
        <v>70</v>
      </c>
      <c r="J33" s="28">
        <v>60</v>
      </c>
      <c r="K33" s="28">
        <v>68</v>
      </c>
      <c r="L33" s="13"/>
      <c r="M33" s="13">
        <f>SUM(F33:K33)</f>
        <v>422</v>
      </c>
      <c r="N33" s="15">
        <f>LARGE(F33:K33,1)+LARGE(F33:K33,2)+LARGE(F33:K33,3)+LARGE(F33:K33,4)+LARGE(F33:K33,5)</f>
        <v>362</v>
      </c>
    </row>
    <row r="34" spans="2:14" ht="12.75">
      <c r="B34" s="11">
        <v>13</v>
      </c>
      <c r="C34" s="25" t="s">
        <v>38</v>
      </c>
      <c r="D34" s="26" t="s">
        <v>12</v>
      </c>
      <c r="E34" s="26"/>
      <c r="F34" s="28">
        <v>73</v>
      </c>
      <c r="G34" s="28">
        <v>70</v>
      </c>
      <c r="H34" s="31">
        <v>74</v>
      </c>
      <c r="I34" s="29">
        <v>63</v>
      </c>
      <c r="J34" s="28">
        <v>72</v>
      </c>
      <c r="K34" s="28">
        <v>73</v>
      </c>
      <c r="L34" s="13"/>
      <c r="M34" s="13">
        <f>SUM(F34:K34)</f>
        <v>425</v>
      </c>
      <c r="N34" s="15">
        <f>LARGE(F34:K34,1)+LARGE(F34:K34,2)+LARGE(F34:K34,3)+LARGE(F34:K34,4)+LARGE(F34:K34,5)</f>
        <v>362</v>
      </c>
    </row>
    <row r="35" spans="2:14" ht="12.75">
      <c r="B35" s="11">
        <v>14</v>
      </c>
      <c r="C35" s="25" t="s">
        <v>39</v>
      </c>
      <c r="D35" s="26" t="s">
        <v>12</v>
      </c>
      <c r="E35" s="26"/>
      <c r="F35" s="28">
        <v>75</v>
      </c>
      <c r="G35" s="28">
        <v>73</v>
      </c>
      <c r="H35" s="28">
        <v>67</v>
      </c>
      <c r="I35" s="31">
        <v>70</v>
      </c>
      <c r="J35" s="31">
        <v>67</v>
      </c>
      <c r="K35" s="31">
        <v>72</v>
      </c>
      <c r="L35" s="13"/>
      <c r="M35" s="13">
        <f>SUM(F35:K35)</f>
        <v>424</v>
      </c>
      <c r="N35" s="15">
        <f>LARGE(F35:K35,1)+LARGE(F35:K35,2)+LARGE(F35:K35,3)+LARGE(F35:K35,4)+LARGE(F35:K35,5)</f>
        <v>357</v>
      </c>
    </row>
    <row r="36" spans="2:14" ht="12.75">
      <c r="B36" s="11">
        <v>15</v>
      </c>
      <c r="C36" s="25" t="s">
        <v>40</v>
      </c>
      <c r="D36" s="26" t="s">
        <v>14</v>
      </c>
      <c r="E36" s="26"/>
      <c r="F36" s="28">
        <v>68</v>
      </c>
      <c r="G36" s="31">
        <v>74</v>
      </c>
      <c r="H36" s="28">
        <v>73</v>
      </c>
      <c r="I36" s="29">
        <v>68</v>
      </c>
      <c r="J36" s="28">
        <v>62</v>
      </c>
      <c r="K36" s="28">
        <v>71</v>
      </c>
      <c r="L36" s="13"/>
      <c r="M36" s="13">
        <f>SUM(F36:K36)</f>
        <v>416</v>
      </c>
      <c r="N36" s="15">
        <f>LARGE(F36:K36,1)+LARGE(F36:K36,2)+LARGE(F36:K36,3)+LARGE(F36:K36,4)+LARGE(F36:K36,5)</f>
        <v>354</v>
      </c>
    </row>
    <row r="37" spans="2:14" ht="12.75">
      <c r="B37" s="11">
        <v>16</v>
      </c>
      <c r="C37" s="25" t="s">
        <v>41</v>
      </c>
      <c r="D37" s="26" t="s">
        <v>12</v>
      </c>
      <c r="E37" s="26"/>
      <c r="F37" s="28">
        <v>71</v>
      </c>
      <c r="G37" s="28">
        <v>75</v>
      </c>
      <c r="H37" s="28">
        <v>73</v>
      </c>
      <c r="I37" s="28">
        <v>69</v>
      </c>
      <c r="J37" s="28">
        <v>0</v>
      </c>
      <c r="K37" s="28">
        <v>66</v>
      </c>
      <c r="L37" s="13"/>
      <c r="M37" s="13">
        <f>SUM(F37:K37)</f>
        <v>354</v>
      </c>
      <c r="N37" s="15">
        <f>LARGE(F37:K37,1)+LARGE(F37:K37,2)+LARGE(F37:K37,3)+LARGE(F37:K37,4)+LARGE(F37:K37,5)</f>
        <v>354</v>
      </c>
    </row>
    <row r="38" spans="2:14" ht="12.75">
      <c r="B38" s="11">
        <v>17</v>
      </c>
      <c r="C38" s="32" t="s">
        <v>42</v>
      </c>
      <c r="D38" s="33" t="s">
        <v>12</v>
      </c>
      <c r="E38" s="33"/>
      <c r="F38" s="34">
        <v>68</v>
      </c>
      <c r="G38" s="31">
        <v>73</v>
      </c>
      <c r="H38" s="28">
        <v>0</v>
      </c>
      <c r="I38" s="31">
        <v>71</v>
      </c>
      <c r="J38" s="28">
        <v>69</v>
      </c>
      <c r="K38" s="28">
        <v>73</v>
      </c>
      <c r="L38" s="30"/>
      <c r="M38" s="13">
        <f>SUM(F38:K38)</f>
        <v>354</v>
      </c>
      <c r="N38" s="15">
        <f>LARGE(F38:K38,1)+LARGE(F38:K38,2)+LARGE(F38:K38,3)+LARGE(F38:K38,4)+LARGE(F38:K38,5)</f>
        <v>354</v>
      </c>
    </row>
    <row r="39" spans="2:14" ht="12.75">
      <c r="B39" s="11">
        <v>18</v>
      </c>
      <c r="C39" s="25" t="s">
        <v>43</v>
      </c>
      <c r="D39" s="26" t="s">
        <v>13</v>
      </c>
      <c r="E39" s="26"/>
      <c r="F39" s="28">
        <v>0</v>
      </c>
      <c r="G39" s="28">
        <v>76</v>
      </c>
      <c r="H39" s="28">
        <v>73</v>
      </c>
      <c r="I39" s="28">
        <v>65</v>
      </c>
      <c r="J39" s="28">
        <v>69</v>
      </c>
      <c r="K39" s="28">
        <v>69</v>
      </c>
      <c r="L39" s="13"/>
      <c r="M39" s="13">
        <f>SUM(F39:K39)</f>
        <v>352</v>
      </c>
      <c r="N39" s="15">
        <f>LARGE(F39:K39,1)+LARGE(F39:K39,2)+LARGE(F39:K39,3)+LARGE(F39:K39,4)+LARGE(F39:K39,5)</f>
        <v>352</v>
      </c>
    </row>
    <row r="40" spans="2:14" ht="12.75">
      <c r="B40" s="11">
        <v>19</v>
      </c>
      <c r="C40" s="25" t="s">
        <v>44</v>
      </c>
      <c r="D40" s="26" t="s">
        <v>11</v>
      </c>
      <c r="E40" s="26"/>
      <c r="F40" s="28">
        <v>73</v>
      </c>
      <c r="G40" s="28">
        <v>67</v>
      </c>
      <c r="H40" s="28">
        <v>72</v>
      </c>
      <c r="I40" s="28">
        <v>70</v>
      </c>
      <c r="J40" s="28">
        <v>64</v>
      </c>
      <c r="K40" s="31">
        <v>66</v>
      </c>
      <c r="L40" s="13"/>
      <c r="M40" s="13">
        <f>SUM(F40:K40)</f>
        <v>412</v>
      </c>
      <c r="N40" s="15">
        <f>LARGE(F40:K40,1)+LARGE(F40:K40,2)+LARGE(F40:K40,3)+LARGE(F40:K40,4)+LARGE(F40:K40,5)</f>
        <v>348</v>
      </c>
    </row>
    <row r="41" spans="2:14" ht="12.75">
      <c r="B41" s="11">
        <v>20</v>
      </c>
      <c r="C41" s="25" t="s">
        <v>45</v>
      </c>
      <c r="D41" s="26" t="s">
        <v>11</v>
      </c>
      <c r="E41" s="26"/>
      <c r="F41" s="28">
        <v>72</v>
      </c>
      <c r="G41" s="28">
        <v>64</v>
      </c>
      <c r="H41" s="28">
        <v>0</v>
      </c>
      <c r="I41" s="29">
        <v>69</v>
      </c>
      <c r="J41" s="28">
        <v>66</v>
      </c>
      <c r="K41" s="31">
        <v>70</v>
      </c>
      <c r="L41" s="13"/>
      <c r="M41" s="13">
        <f>SUM(F41:K41)</f>
        <v>341</v>
      </c>
      <c r="N41" s="15">
        <f>LARGE(F41:K41,1)+LARGE(F41:K41,2)+LARGE(F41:K41,3)+LARGE(F41:K41,4)+LARGE(F41:K41,5)</f>
        <v>341</v>
      </c>
    </row>
    <row r="42" spans="2:14" ht="12.75">
      <c r="B42" s="11">
        <v>21</v>
      </c>
      <c r="C42" s="25" t="s">
        <v>46</v>
      </c>
      <c r="D42" s="26" t="s">
        <v>11</v>
      </c>
      <c r="E42" s="26"/>
      <c r="F42" s="28">
        <v>0</v>
      </c>
      <c r="G42" s="28">
        <v>76</v>
      </c>
      <c r="H42" s="27">
        <v>80</v>
      </c>
      <c r="I42" s="28">
        <v>76</v>
      </c>
      <c r="J42" s="28">
        <v>0</v>
      </c>
      <c r="K42" s="28">
        <v>79</v>
      </c>
      <c r="L42" s="13"/>
      <c r="M42" s="13">
        <f>SUM(F42:K42)</f>
        <v>311</v>
      </c>
      <c r="N42" s="15">
        <f>LARGE(F42:K42,1)+LARGE(F42:K42,2)+LARGE(F42:K42,3)+LARGE(F42:K42,4)+LARGE(F42:K42,5)</f>
        <v>311</v>
      </c>
    </row>
    <row r="43" spans="2:14" ht="12.75">
      <c r="B43" s="11">
        <v>22</v>
      </c>
      <c r="C43" s="25" t="s">
        <v>47</v>
      </c>
      <c r="D43" s="26" t="s">
        <v>14</v>
      </c>
      <c r="E43" s="26"/>
      <c r="F43" s="28">
        <v>79</v>
      </c>
      <c r="G43" s="28">
        <v>76</v>
      </c>
      <c r="H43" s="28">
        <v>76</v>
      </c>
      <c r="I43" s="28">
        <v>0</v>
      </c>
      <c r="J43" s="28">
        <v>67</v>
      </c>
      <c r="K43" s="28">
        <v>0</v>
      </c>
      <c r="L43" s="13"/>
      <c r="M43" s="13">
        <f>SUM(F43:K43)</f>
        <v>298</v>
      </c>
      <c r="N43" s="15">
        <f>LARGE(F43:K43,1)+LARGE(F43:K43,2)+LARGE(F43:K43,3)+LARGE(F43:K43,4)+LARGE(F43:K43,5)</f>
        <v>298</v>
      </c>
    </row>
    <row r="44" spans="2:14" ht="12.75">
      <c r="B44" s="11">
        <v>23</v>
      </c>
      <c r="C44" s="25" t="s">
        <v>48</v>
      </c>
      <c r="D44" s="26" t="s">
        <v>14</v>
      </c>
      <c r="E44" s="26"/>
      <c r="F44" s="28">
        <v>75</v>
      </c>
      <c r="G44" s="28">
        <v>75</v>
      </c>
      <c r="H44" s="28">
        <v>75</v>
      </c>
      <c r="I44" s="28">
        <v>72</v>
      </c>
      <c r="J44" s="28">
        <v>0</v>
      </c>
      <c r="K44" s="28">
        <v>0</v>
      </c>
      <c r="L44" s="13"/>
      <c r="M44" s="13">
        <f>SUM(F44:K44)</f>
        <v>297</v>
      </c>
      <c r="N44" s="20">
        <f>LARGE(F44:K44,1)+LARGE(F44:K44,2)+LARGE(F44:K44,3)+LARGE(F44:K44,4)+LARGE(F44:K44,5)</f>
        <v>297</v>
      </c>
    </row>
    <row r="45" spans="2:14" ht="12.75">
      <c r="B45" s="11">
        <v>24</v>
      </c>
      <c r="C45" s="25" t="s">
        <v>49</v>
      </c>
      <c r="D45" s="26" t="s">
        <v>13</v>
      </c>
      <c r="E45" s="26"/>
      <c r="F45" s="28">
        <v>74</v>
      </c>
      <c r="G45" s="28">
        <v>79</v>
      </c>
      <c r="H45" s="28">
        <v>0</v>
      </c>
      <c r="I45" s="29">
        <v>67</v>
      </c>
      <c r="J45" s="28">
        <v>69</v>
      </c>
      <c r="K45" s="28">
        <v>0</v>
      </c>
      <c r="L45" s="13"/>
      <c r="M45" s="13">
        <f>SUM(F45:K45)</f>
        <v>289</v>
      </c>
      <c r="N45" s="15">
        <f>LARGE(F45:K45,1)+LARGE(F45:K45,2)+LARGE(F45:K45,3)+LARGE(F45:K45,4)+LARGE(F45:K45,5)</f>
        <v>289</v>
      </c>
    </row>
    <row r="46" spans="2:14" ht="12.75">
      <c r="B46" s="11">
        <v>25</v>
      </c>
      <c r="C46" s="25" t="s">
        <v>50</v>
      </c>
      <c r="D46" s="26" t="s">
        <v>14</v>
      </c>
      <c r="E46" s="26"/>
      <c r="F46" s="28">
        <v>70</v>
      </c>
      <c r="G46" s="28">
        <v>0</v>
      </c>
      <c r="H46" s="31">
        <v>75</v>
      </c>
      <c r="I46" s="28">
        <v>68</v>
      </c>
      <c r="J46" s="28">
        <v>67</v>
      </c>
      <c r="K46" s="28">
        <v>0</v>
      </c>
      <c r="L46" s="13"/>
      <c r="M46" s="13">
        <f>SUM(F46:K46)</f>
        <v>280</v>
      </c>
      <c r="N46" s="15">
        <f>LARGE(F46:K46,1)+LARGE(F46:K46,2)+LARGE(F46:K46,3)+LARGE(F46:K46,4)+LARGE(F46:K46,5)</f>
        <v>280</v>
      </c>
    </row>
    <row r="47" spans="2:14" ht="12.75">
      <c r="B47" s="11">
        <v>26</v>
      </c>
      <c r="C47" s="25" t="s">
        <v>51</v>
      </c>
      <c r="D47" s="26" t="s">
        <v>11</v>
      </c>
      <c r="E47" s="26"/>
      <c r="F47" s="28">
        <v>72</v>
      </c>
      <c r="G47" s="31">
        <v>74</v>
      </c>
      <c r="H47" s="28">
        <v>0</v>
      </c>
      <c r="I47" s="28">
        <v>0</v>
      </c>
      <c r="J47" s="28">
        <v>62</v>
      </c>
      <c r="K47" s="28">
        <v>70</v>
      </c>
      <c r="L47" s="13"/>
      <c r="M47" s="13">
        <f>SUM(F47:K47)</f>
        <v>278</v>
      </c>
      <c r="N47" s="15">
        <f>LARGE(F47:K47,1)+LARGE(F47:K47,2)+LARGE(F47:K47,3)+LARGE(F47:K47,4)+LARGE(F47:K47,5)</f>
        <v>278</v>
      </c>
    </row>
    <row r="48" spans="2:14" ht="12.75">
      <c r="B48" s="11">
        <v>27</v>
      </c>
      <c r="C48" s="25" t="s">
        <v>52</v>
      </c>
      <c r="D48" s="26" t="s">
        <v>11</v>
      </c>
      <c r="E48" s="26"/>
      <c r="F48" s="28">
        <v>0</v>
      </c>
      <c r="G48" s="31">
        <v>71</v>
      </c>
      <c r="H48" s="28">
        <v>0</v>
      </c>
      <c r="I48" s="29">
        <v>68</v>
      </c>
      <c r="J48" s="28">
        <v>65</v>
      </c>
      <c r="K48" s="28">
        <v>73</v>
      </c>
      <c r="L48" s="13"/>
      <c r="M48" s="13">
        <f>SUM(F48:K48)</f>
        <v>277</v>
      </c>
      <c r="N48" s="15">
        <f>LARGE(F48:K48,1)+LARGE(F48:K48,2)+LARGE(F48:K48,3)+LARGE(F48:K48,4)+LARGE(F48:K48,5)</f>
        <v>277</v>
      </c>
    </row>
    <row r="49" spans="2:14" ht="12.75">
      <c r="B49" s="11">
        <v>28</v>
      </c>
      <c r="C49" s="32" t="s">
        <v>53</v>
      </c>
      <c r="D49" s="26" t="s">
        <v>12</v>
      </c>
      <c r="E49" s="26"/>
      <c r="F49" s="31">
        <v>68</v>
      </c>
      <c r="G49" s="28">
        <v>0</v>
      </c>
      <c r="H49" s="28">
        <v>72</v>
      </c>
      <c r="I49" s="29">
        <v>68</v>
      </c>
      <c r="J49" s="28">
        <v>0</v>
      </c>
      <c r="K49" s="31">
        <v>64</v>
      </c>
      <c r="L49" s="30"/>
      <c r="M49" s="13">
        <f>SUM(F49:K49)</f>
        <v>272</v>
      </c>
      <c r="N49" s="15">
        <f>LARGE(F49:K49,1)+LARGE(F49:K49,2)+LARGE(F49:K49,3)+LARGE(F49:K49,4)+LARGE(F49:K49,5)</f>
        <v>272</v>
      </c>
    </row>
    <row r="50" spans="2:14" ht="12.75">
      <c r="B50" s="11">
        <v>29</v>
      </c>
      <c r="C50" s="25" t="s">
        <v>54</v>
      </c>
      <c r="D50" s="26" t="s">
        <v>13</v>
      </c>
      <c r="E50" s="26"/>
      <c r="F50" s="28">
        <v>71</v>
      </c>
      <c r="G50" s="28">
        <v>67</v>
      </c>
      <c r="H50" s="28">
        <v>67</v>
      </c>
      <c r="I50" s="28">
        <v>0</v>
      </c>
      <c r="J50" s="28">
        <v>0</v>
      </c>
      <c r="K50" s="28">
        <v>54</v>
      </c>
      <c r="L50" s="13"/>
      <c r="M50" s="13">
        <f>SUM(F50:K50)</f>
        <v>259</v>
      </c>
      <c r="N50" s="15">
        <f>LARGE(F50:K50,1)+LARGE(F50:K50,2)+LARGE(F50:K50,3)+LARGE(F50:K50,4)+LARGE(F50:K50,5)</f>
        <v>259</v>
      </c>
    </row>
    <row r="51" spans="2:14" ht="12.75">
      <c r="B51" s="11">
        <v>30</v>
      </c>
      <c r="C51" s="25" t="s">
        <v>55</v>
      </c>
      <c r="D51" s="26" t="s">
        <v>13</v>
      </c>
      <c r="E51" s="26"/>
      <c r="F51" s="28">
        <v>0</v>
      </c>
      <c r="G51" s="31">
        <v>78</v>
      </c>
      <c r="H51" s="28">
        <v>0</v>
      </c>
      <c r="I51" s="28">
        <v>0</v>
      </c>
      <c r="J51" s="28">
        <v>75</v>
      </c>
      <c r="K51" s="28">
        <v>75</v>
      </c>
      <c r="L51" s="13"/>
      <c r="M51" s="13">
        <f>SUM(F51:K51)</f>
        <v>228</v>
      </c>
      <c r="N51" s="15">
        <f>LARGE(F51:K51,1)+LARGE(F51:K51,2)+LARGE(F51:K51,3)+LARGE(F51:K51,4)+LARGE(F51:K51,5)</f>
        <v>228</v>
      </c>
    </row>
    <row r="52" spans="2:14" ht="12.75">
      <c r="B52" s="11">
        <v>31</v>
      </c>
      <c r="C52" s="25" t="s">
        <v>56</v>
      </c>
      <c r="D52" s="26" t="s">
        <v>14</v>
      </c>
      <c r="E52" s="26"/>
      <c r="F52" s="28">
        <v>0</v>
      </c>
      <c r="G52" s="28">
        <v>72</v>
      </c>
      <c r="H52" s="28">
        <v>69</v>
      </c>
      <c r="I52" s="28">
        <v>0</v>
      </c>
      <c r="J52" s="28">
        <v>60</v>
      </c>
      <c r="K52" s="28">
        <v>0</v>
      </c>
      <c r="L52" s="13"/>
      <c r="M52" s="13">
        <f>SUM(F52:K52)</f>
        <v>201</v>
      </c>
      <c r="N52" s="15">
        <f>LARGE(F52:K52,1)+LARGE(F52:K52,2)+LARGE(F52:K52,3)+LARGE(F52:K52,4)+LARGE(F52:K52,5)</f>
        <v>201</v>
      </c>
    </row>
    <row r="53" spans="2:14" ht="12.75">
      <c r="B53" s="11">
        <v>32</v>
      </c>
      <c r="C53" s="25" t="s">
        <v>57</v>
      </c>
      <c r="D53" s="26" t="s">
        <v>14</v>
      </c>
      <c r="E53" s="26"/>
      <c r="F53" s="31">
        <v>73</v>
      </c>
      <c r="G53" s="27">
        <v>80</v>
      </c>
      <c r="H53" s="28">
        <v>0</v>
      </c>
      <c r="I53" s="28">
        <v>0</v>
      </c>
      <c r="J53" s="28">
        <v>0</v>
      </c>
      <c r="K53" s="28">
        <v>0</v>
      </c>
      <c r="L53" s="13"/>
      <c r="M53" s="13">
        <f>SUM(F53:K53)</f>
        <v>153</v>
      </c>
      <c r="N53" s="15">
        <f>LARGE(F53:K53,1)+LARGE(F53:K53,2)+LARGE(F53:K53,3)+LARGE(F53:K53,4)+LARGE(F53:K53,5)</f>
        <v>153</v>
      </c>
    </row>
    <row r="54" spans="2:14" ht="12.75">
      <c r="B54" s="11">
        <v>33</v>
      </c>
      <c r="C54" s="25" t="s">
        <v>58</v>
      </c>
      <c r="D54" s="26" t="s">
        <v>13</v>
      </c>
      <c r="E54" s="26"/>
      <c r="F54" s="28">
        <v>0</v>
      </c>
      <c r="G54" s="35">
        <v>0</v>
      </c>
      <c r="H54" s="28">
        <v>0</v>
      </c>
      <c r="I54" s="28">
        <v>0</v>
      </c>
      <c r="J54" s="28">
        <v>58</v>
      </c>
      <c r="K54" s="31">
        <v>66</v>
      </c>
      <c r="L54" s="13"/>
      <c r="M54" s="13">
        <f>SUM(F54:K54)</f>
        <v>124</v>
      </c>
      <c r="N54" s="15">
        <f>LARGE(F54:K54,1)+LARGE(F54:K54,2)+LARGE(F54:K54,3)+LARGE(F54:K54,4)+LARGE(F54:K54,5)</f>
        <v>124</v>
      </c>
    </row>
    <row r="55" spans="2:14" ht="12.75">
      <c r="B55" s="11">
        <v>34</v>
      </c>
      <c r="C55" s="25" t="s">
        <v>59</v>
      </c>
      <c r="D55" s="26" t="s">
        <v>23</v>
      </c>
      <c r="E55" s="26"/>
      <c r="F55" s="31">
        <v>72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3"/>
      <c r="M55" s="13">
        <f>SUM(F55:K55)</f>
        <v>72</v>
      </c>
      <c r="N55" s="15">
        <f>LARGE(F55:K55,1)+LARGE(F55:K55,2)+LARGE(F55:K55,3)+LARGE(F55:K55,4)+LARGE(F55:K55,5)</f>
        <v>72</v>
      </c>
    </row>
    <row r="56" spans="2:14" ht="12.75">
      <c r="B56" s="11">
        <v>35</v>
      </c>
      <c r="C56" s="32" t="s">
        <v>60</v>
      </c>
      <c r="D56" s="26" t="s">
        <v>14</v>
      </c>
      <c r="E56" s="26"/>
      <c r="F56" s="35">
        <v>0</v>
      </c>
      <c r="G56" s="28">
        <v>0</v>
      </c>
      <c r="H56" s="28">
        <v>0</v>
      </c>
      <c r="I56" s="28">
        <v>71</v>
      </c>
      <c r="J56" s="28">
        <v>0</v>
      </c>
      <c r="K56" s="28">
        <v>0</v>
      </c>
      <c r="L56" s="30"/>
      <c r="M56" s="13">
        <f>SUM(F56:K56)</f>
        <v>71</v>
      </c>
      <c r="N56" s="15">
        <f>LARGE(F56:K56,1)+LARGE(F56:K56,2)+LARGE(F56:K56,3)+LARGE(F56:K56,4)+LARGE(F56:K56,5)</f>
        <v>71</v>
      </c>
    </row>
    <row r="57" spans="2:14" ht="12.75">
      <c r="B57" s="11">
        <v>36</v>
      </c>
      <c r="C57" s="32" t="s">
        <v>61</v>
      </c>
      <c r="D57" s="33" t="s">
        <v>23</v>
      </c>
      <c r="E57" s="33"/>
      <c r="F57" s="34">
        <v>69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13"/>
      <c r="M57" s="30">
        <f>SUM(F57:K57)</f>
        <v>69</v>
      </c>
      <c r="N57" s="15">
        <f>LARGE(F57:K57,1)+LARGE(F57:K57,2)+LARGE(F57:K57,3)+LARGE(F57:K57,4)+LARGE(F57:K57,5)</f>
        <v>69</v>
      </c>
    </row>
    <row r="58" spans="2:14" ht="12.75">
      <c r="B58" s="11">
        <v>37</v>
      </c>
      <c r="C58" s="36" t="s">
        <v>62</v>
      </c>
      <c r="D58" s="37" t="s">
        <v>11</v>
      </c>
      <c r="E58" s="37"/>
      <c r="F58" s="38">
        <v>0</v>
      </c>
      <c r="G58" s="38">
        <v>0</v>
      </c>
      <c r="H58" s="38">
        <v>69</v>
      </c>
      <c r="I58" s="38">
        <v>0</v>
      </c>
      <c r="J58" s="38">
        <v>0</v>
      </c>
      <c r="K58" s="38">
        <v>0</v>
      </c>
      <c r="L58" s="18"/>
      <c r="M58" s="13">
        <f>SUM(F58:K58)</f>
        <v>69</v>
      </c>
      <c r="N58" s="15">
        <f>LARGE(F58:K58,1)+LARGE(F58:K58,2)+LARGE(F58:K58,3)+LARGE(F58:K58,4)+LARGE(F58:K58,5)</f>
        <v>69</v>
      </c>
    </row>
    <row r="59" spans="2:14" ht="12.75">
      <c r="B59" s="11">
        <v>38</v>
      </c>
      <c r="C59" s="25" t="s">
        <v>63</v>
      </c>
      <c r="D59" s="26" t="s">
        <v>13</v>
      </c>
      <c r="E59" s="26"/>
      <c r="F59" s="28">
        <v>0</v>
      </c>
      <c r="G59" s="35">
        <v>0</v>
      </c>
      <c r="H59" s="28">
        <v>0</v>
      </c>
      <c r="I59" s="28">
        <v>69</v>
      </c>
      <c r="J59" s="28">
        <v>0</v>
      </c>
      <c r="K59" s="28">
        <v>0</v>
      </c>
      <c r="L59" s="13"/>
      <c r="M59" s="13">
        <f>SUM(F59:K59)</f>
        <v>69</v>
      </c>
      <c r="N59" s="15">
        <f>LARGE(F59:K59,1)+LARGE(F59:K59,2)+LARGE(F59:K59,3)+LARGE(F59:K59,4)+LARGE(F59:K59,5)</f>
        <v>69</v>
      </c>
    </row>
    <row r="60" spans="2:14" ht="12.75">
      <c r="B60" s="11">
        <v>39</v>
      </c>
      <c r="C60" s="36" t="s">
        <v>64</v>
      </c>
      <c r="D60" s="37" t="s">
        <v>23</v>
      </c>
      <c r="E60" s="37"/>
      <c r="F60" s="38">
        <v>0</v>
      </c>
      <c r="G60" s="38">
        <v>0</v>
      </c>
      <c r="H60" s="38">
        <v>0</v>
      </c>
      <c r="I60" s="38">
        <v>0</v>
      </c>
      <c r="J60" s="39">
        <v>64</v>
      </c>
      <c r="K60" s="38">
        <v>0</v>
      </c>
      <c r="L60" s="18"/>
      <c r="M60" s="13">
        <f>SUM(F60:K60)</f>
        <v>64</v>
      </c>
      <c r="N60" s="15">
        <f>LARGE(F60:K60,1)+LARGE(F60:K60,2)+LARGE(F60:K60,3)+LARGE(F60:K60,4)+LARGE(F60:K60,5)</f>
        <v>64</v>
      </c>
    </row>
    <row r="61" spans="2:14" ht="12.75">
      <c r="B61" s="11">
        <v>40</v>
      </c>
      <c r="C61" s="32" t="s">
        <v>65</v>
      </c>
      <c r="D61" s="26" t="s">
        <v>11</v>
      </c>
      <c r="E61" s="26"/>
      <c r="F61" s="35">
        <v>0</v>
      </c>
      <c r="G61" s="28">
        <v>0</v>
      </c>
      <c r="H61" s="28">
        <v>51</v>
      </c>
      <c r="I61" s="28">
        <v>0</v>
      </c>
      <c r="J61" s="28">
        <v>0</v>
      </c>
      <c r="K61" s="28">
        <v>0</v>
      </c>
      <c r="L61" s="30"/>
      <c r="M61" s="13">
        <f>SUM(F61:K61)</f>
        <v>51</v>
      </c>
      <c r="N61" s="15">
        <f>LARGE(F61:K61,1)+LARGE(F61:K61,2)+LARGE(F61:K61,3)+LARGE(F61:K61,4)+LARGE(F61:K61,5)</f>
        <v>51</v>
      </c>
    </row>
    <row r="62" spans="2:14" ht="12.75">
      <c r="B62" s="11">
        <v>41</v>
      </c>
      <c r="C62"/>
      <c r="D62"/>
      <c r="E62"/>
      <c r="F62"/>
      <c r="G62"/>
      <c r="H62"/>
      <c r="I62"/>
      <c r="J62"/>
      <c r="K62"/>
      <c r="L62"/>
      <c r="M62"/>
      <c r="N62"/>
    </row>
    <row r="63" spans="2:14" ht="12.75">
      <c r="B63" s="16"/>
      <c r="C63"/>
      <c r="D63"/>
      <c r="E63"/>
      <c r="F63"/>
      <c r="G63"/>
      <c r="H63"/>
      <c r="I63"/>
      <c r="J63"/>
      <c r="K63"/>
      <c r="L63"/>
      <c r="M63"/>
      <c r="N63"/>
    </row>
    <row r="64" spans="2:14" ht="4.5" customHeight="1">
      <c r="B64" s="40"/>
      <c r="C64" s="41"/>
      <c r="D64" s="41"/>
      <c r="E64" s="41"/>
      <c r="F64" s="42"/>
      <c r="G64" s="43"/>
      <c r="H64" s="42"/>
      <c r="I64" s="42"/>
      <c r="J64" s="42"/>
      <c r="K64" s="42"/>
      <c r="L64" s="44"/>
      <c r="M64" s="44"/>
      <c r="N64" s="44"/>
    </row>
    <row r="65" spans="3:14" ht="12.75">
      <c r="C65" s="40"/>
      <c r="D65" s="40"/>
      <c r="E65" s="40"/>
      <c r="F65" s="44"/>
      <c r="G65" s="45" t="s">
        <v>66</v>
      </c>
      <c r="H65" s="46" t="s">
        <v>67</v>
      </c>
      <c r="I65" s="44"/>
      <c r="J65" s="47" t="s">
        <v>68</v>
      </c>
      <c r="K65" s="44"/>
      <c r="L65" s="44"/>
      <c r="M65" s="44"/>
      <c r="N65" s="44"/>
    </row>
    <row r="66" spans="3:14" ht="12.75">
      <c r="C66" s="40"/>
      <c r="D66" s="40"/>
      <c r="E66" s="40"/>
      <c r="F66" s="44"/>
      <c r="G66" s="44"/>
      <c r="H66" s="44"/>
      <c r="I66" s="44"/>
      <c r="J66" s="44"/>
      <c r="K66" s="44"/>
      <c r="L66" s="44"/>
      <c r="M66" s="44"/>
      <c r="N66" s="44"/>
    </row>
    <row r="67" spans="3:21" ht="12.75">
      <c r="C67" s="21" t="s">
        <v>15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P67" s="44"/>
      <c r="Q67" s="44"/>
      <c r="R67" s="44"/>
      <c r="S67" s="44"/>
      <c r="T67" s="44"/>
      <c r="U67" s="2"/>
    </row>
    <row r="68" spans="2:21" ht="12.75">
      <c r="B68" s="22"/>
      <c r="C68" s="6" t="s">
        <v>23</v>
      </c>
      <c r="D68" s="23" t="s">
        <v>1</v>
      </c>
      <c r="E68" s="23"/>
      <c r="F68" s="7" t="str">
        <f>F3</f>
        <v>Rd 1
09/10/22</v>
      </c>
      <c r="G68" s="7" t="str">
        <f>G3</f>
        <v>Rd 2
13/11/22</v>
      </c>
      <c r="H68" s="7" t="str">
        <f>H3</f>
        <v>Rd 3
11/12/22</v>
      </c>
      <c r="I68" s="7" t="str">
        <f>I3</f>
        <v>Rd 4
22/01/23</v>
      </c>
      <c r="J68" s="7" t="str">
        <f>J3</f>
        <v>Rd 5
26/02/23</v>
      </c>
      <c r="K68" s="7" t="str">
        <f>K3</f>
        <v>Rd 6
19/03/23</v>
      </c>
      <c r="L68" s="7"/>
      <c r="M68" s="24" t="s">
        <v>8</v>
      </c>
      <c r="N68" s="9" t="s">
        <v>24</v>
      </c>
      <c r="P68" s="2"/>
      <c r="Q68" s="2"/>
      <c r="R68" s="2"/>
      <c r="S68" s="2"/>
      <c r="T68" s="2"/>
      <c r="U68" s="2"/>
    </row>
    <row r="69" spans="2:21" ht="12.75">
      <c r="B69" s="11">
        <v>1</v>
      </c>
      <c r="C69" s="25" t="s">
        <v>69</v>
      </c>
      <c r="D69" s="26" t="s">
        <v>16</v>
      </c>
      <c r="E69" s="26"/>
      <c r="F69" s="28">
        <v>78</v>
      </c>
      <c r="G69" s="28">
        <v>77</v>
      </c>
      <c r="H69" s="28">
        <v>77</v>
      </c>
      <c r="I69" s="29">
        <v>72</v>
      </c>
      <c r="J69" s="28">
        <v>65</v>
      </c>
      <c r="K69" s="28">
        <v>73</v>
      </c>
      <c r="L69" s="13"/>
      <c r="M69" s="13">
        <f>SUM(F69:K69)</f>
        <v>442</v>
      </c>
      <c r="N69" s="15">
        <f>LARGE(F69:K69,1)+LARGE(F69:K69,2)+LARGE(F69:K69,3)+LARGE(F69:K69,4)+LARGE(F69:K69,5)</f>
        <v>377</v>
      </c>
      <c r="P69" s="2"/>
      <c r="Q69" s="2"/>
      <c r="R69" s="2"/>
      <c r="S69" s="2"/>
      <c r="T69" s="2"/>
      <c r="U69" s="2"/>
    </row>
    <row r="70" spans="2:21" ht="12.75">
      <c r="B70" s="11">
        <v>2</v>
      </c>
      <c r="C70" s="25" t="s">
        <v>70</v>
      </c>
      <c r="D70" s="26" t="s">
        <v>16</v>
      </c>
      <c r="E70" s="26"/>
      <c r="F70" s="28">
        <v>78</v>
      </c>
      <c r="G70" s="28">
        <v>71</v>
      </c>
      <c r="H70" s="28">
        <v>75</v>
      </c>
      <c r="I70" s="29">
        <v>72</v>
      </c>
      <c r="J70" s="28">
        <v>63</v>
      </c>
      <c r="K70" s="28">
        <v>69</v>
      </c>
      <c r="L70" s="13"/>
      <c r="M70" s="13">
        <f>SUM(F70:K70)</f>
        <v>428</v>
      </c>
      <c r="N70" s="15">
        <f>LARGE(F70:K70,1)+LARGE(F70:K70,2)+LARGE(F70:K70,3)+LARGE(F70:K70,4)+LARGE(F70:K70,5)</f>
        <v>365</v>
      </c>
      <c r="Q70" s="2"/>
      <c r="R70" s="2"/>
      <c r="S70" s="2"/>
      <c r="T70" s="2"/>
      <c r="U70" s="2"/>
    </row>
    <row r="71" spans="2:22" ht="12.75">
      <c r="B71" s="11">
        <v>3</v>
      </c>
      <c r="C71" s="25" t="s">
        <v>71</v>
      </c>
      <c r="D71" s="26" t="s">
        <v>20</v>
      </c>
      <c r="E71" s="26"/>
      <c r="F71" s="28">
        <v>71</v>
      </c>
      <c r="G71" s="28">
        <v>73</v>
      </c>
      <c r="H71" s="28">
        <v>75</v>
      </c>
      <c r="I71" s="29">
        <v>75</v>
      </c>
      <c r="J71" s="28">
        <v>63</v>
      </c>
      <c r="K71" s="28">
        <v>67</v>
      </c>
      <c r="L71" s="13"/>
      <c r="M71" s="13">
        <f>SUM(F71:K71)</f>
        <v>424</v>
      </c>
      <c r="N71" s="15">
        <f>LARGE(F71:K71,1)+LARGE(F71:K71,2)+LARGE(F71:K71,3)+LARGE(F71:K71,4)+LARGE(F71:K71,5)</f>
        <v>361</v>
      </c>
      <c r="O71" s="48"/>
      <c r="Q71" s="49"/>
      <c r="R71" s="49"/>
      <c r="S71" s="49"/>
      <c r="T71" s="49"/>
      <c r="U71" s="49"/>
      <c r="V71" s="48"/>
    </row>
    <row r="72" spans="2:22" ht="12.75">
      <c r="B72" s="11">
        <v>4</v>
      </c>
      <c r="C72" s="25" t="s">
        <v>72</v>
      </c>
      <c r="D72" s="26" t="s">
        <v>20</v>
      </c>
      <c r="E72" s="26"/>
      <c r="F72" s="28">
        <v>0</v>
      </c>
      <c r="G72" s="28">
        <v>75</v>
      </c>
      <c r="H72" s="28">
        <v>75</v>
      </c>
      <c r="I72" s="28">
        <v>70</v>
      </c>
      <c r="J72" s="28">
        <v>69</v>
      </c>
      <c r="K72" s="28">
        <v>70</v>
      </c>
      <c r="L72" s="13"/>
      <c r="M72" s="13">
        <f>SUM(F72:K72)</f>
        <v>359</v>
      </c>
      <c r="N72" s="15">
        <f>LARGE(F72:K72,1)+LARGE(F72:K72,2)+LARGE(F72:K72,3)+LARGE(F72:K72,4)+LARGE(F72:K72,5)</f>
        <v>359</v>
      </c>
      <c r="O72" s="48"/>
      <c r="Q72" s="42"/>
      <c r="R72" s="42"/>
      <c r="S72" s="42"/>
      <c r="T72" s="42"/>
      <c r="U72" s="42"/>
      <c r="V72" s="41"/>
    </row>
    <row r="73" spans="2:22" ht="12.75">
      <c r="B73" s="11">
        <v>5</v>
      </c>
      <c r="C73" s="25" t="s">
        <v>73</v>
      </c>
      <c r="D73" s="26" t="s">
        <v>18</v>
      </c>
      <c r="E73" s="26"/>
      <c r="F73" s="28">
        <v>70</v>
      </c>
      <c r="G73" s="28">
        <v>74</v>
      </c>
      <c r="H73" s="28">
        <v>73</v>
      </c>
      <c r="I73" s="28">
        <v>68</v>
      </c>
      <c r="J73" s="28">
        <v>61</v>
      </c>
      <c r="K73" s="28">
        <v>72</v>
      </c>
      <c r="L73" s="13"/>
      <c r="M73" s="13">
        <f>SUM(F73:K73)</f>
        <v>418</v>
      </c>
      <c r="N73" s="15">
        <f>LARGE(F73:K73,1)+LARGE(F73:K73,2)+LARGE(F73:K73,3)+LARGE(F73:K73,4)+LARGE(F73:K73,5)</f>
        <v>357</v>
      </c>
      <c r="O73" s="48"/>
      <c r="Q73" s="42"/>
      <c r="R73" s="42"/>
      <c r="S73" s="42"/>
      <c r="T73" s="42"/>
      <c r="U73" s="42"/>
      <c r="V73" s="41"/>
    </row>
    <row r="74" spans="2:22" ht="12.75">
      <c r="B74" s="11">
        <v>6</v>
      </c>
      <c r="C74" s="25" t="s">
        <v>74</v>
      </c>
      <c r="D74" s="26" t="s">
        <v>20</v>
      </c>
      <c r="E74" s="26"/>
      <c r="F74" s="28">
        <v>0</v>
      </c>
      <c r="G74" s="28">
        <v>74</v>
      </c>
      <c r="H74" s="28">
        <v>76</v>
      </c>
      <c r="I74" s="29">
        <v>69</v>
      </c>
      <c r="J74" s="28">
        <v>68</v>
      </c>
      <c r="K74" s="28">
        <v>68</v>
      </c>
      <c r="L74" s="13"/>
      <c r="M74" s="13">
        <f>SUM(F74:K74)</f>
        <v>355</v>
      </c>
      <c r="N74" s="15">
        <f>LARGE(F74:K74,1)+LARGE(F74:K74,2)+LARGE(F74:K74,3)+LARGE(F74:K74,4)+LARGE(F74:K74,5)</f>
        <v>355</v>
      </c>
      <c r="O74" s="48"/>
      <c r="Q74" s="42"/>
      <c r="R74" s="42"/>
      <c r="S74" s="42"/>
      <c r="T74" s="42"/>
      <c r="U74" s="42"/>
      <c r="V74" s="41"/>
    </row>
    <row r="75" spans="2:22" ht="12.75">
      <c r="B75" s="11">
        <v>7</v>
      </c>
      <c r="C75" s="25" t="s">
        <v>75</v>
      </c>
      <c r="D75" s="26" t="s">
        <v>17</v>
      </c>
      <c r="E75" s="26"/>
      <c r="F75" s="31">
        <v>60</v>
      </c>
      <c r="G75" s="28">
        <v>77</v>
      </c>
      <c r="H75" s="28">
        <v>73</v>
      </c>
      <c r="I75" s="28">
        <v>73</v>
      </c>
      <c r="J75" s="28">
        <v>60</v>
      </c>
      <c r="K75" s="28">
        <v>71</v>
      </c>
      <c r="L75" s="13"/>
      <c r="M75" s="13">
        <f>SUM(F75:K75)</f>
        <v>414</v>
      </c>
      <c r="N75" s="15">
        <f>LARGE(F75:K75,1)+LARGE(F75:K75,2)+LARGE(F75:K75,3)+LARGE(F75:K75,4)+LARGE(F75:K75,5)</f>
        <v>354</v>
      </c>
      <c r="O75" s="48"/>
      <c r="Q75" s="42"/>
      <c r="R75" s="42"/>
      <c r="S75" s="42"/>
      <c r="T75" s="42"/>
      <c r="U75" s="42"/>
      <c r="V75" s="41"/>
    </row>
    <row r="76" spans="2:22" ht="12.75">
      <c r="B76" s="11">
        <v>8</v>
      </c>
      <c r="C76" s="25" t="s">
        <v>76</v>
      </c>
      <c r="D76" s="26" t="s">
        <v>16</v>
      </c>
      <c r="E76" s="26"/>
      <c r="F76" s="31">
        <v>66</v>
      </c>
      <c r="G76" s="28">
        <v>69</v>
      </c>
      <c r="H76" s="28">
        <v>72</v>
      </c>
      <c r="I76" s="29">
        <v>69</v>
      </c>
      <c r="J76" s="28">
        <v>57</v>
      </c>
      <c r="K76" s="28">
        <v>75</v>
      </c>
      <c r="L76" s="13"/>
      <c r="M76" s="13">
        <f>SUM(F76:K76)</f>
        <v>408</v>
      </c>
      <c r="N76" s="15">
        <f>LARGE(F76:K76,1)+LARGE(F76:K76,2)+LARGE(F76:K76,3)+LARGE(F76:K76,4)+LARGE(F76:K76,5)</f>
        <v>351</v>
      </c>
      <c r="O76" s="48"/>
      <c r="Q76" s="42"/>
      <c r="R76" s="42"/>
      <c r="S76" s="42"/>
      <c r="T76" s="42"/>
      <c r="U76" s="42"/>
      <c r="V76" s="41"/>
    </row>
    <row r="77" spans="2:22" ht="12.75">
      <c r="B77" s="11">
        <v>9</v>
      </c>
      <c r="C77" s="25" t="s">
        <v>77</v>
      </c>
      <c r="D77" s="26" t="s">
        <v>19</v>
      </c>
      <c r="E77" s="26"/>
      <c r="F77" s="28">
        <v>68</v>
      </c>
      <c r="G77" s="28">
        <v>72</v>
      </c>
      <c r="H77" s="28">
        <v>72</v>
      </c>
      <c r="I77" s="28">
        <v>61</v>
      </c>
      <c r="J77" s="28">
        <v>55</v>
      </c>
      <c r="K77" s="28">
        <v>65</v>
      </c>
      <c r="L77" s="13"/>
      <c r="M77" s="13">
        <f>SUM(F77:K77)</f>
        <v>393</v>
      </c>
      <c r="N77" s="15">
        <f>LARGE(F77:K77,1)+LARGE(F77:K77,2)+LARGE(F77:K77,3)+LARGE(F77:K77,4)+LARGE(F77:K77,5)</f>
        <v>338</v>
      </c>
      <c r="O77" s="48"/>
      <c r="Q77" s="42"/>
      <c r="R77" s="42"/>
      <c r="S77" s="42"/>
      <c r="T77" s="42"/>
      <c r="U77" s="42"/>
      <c r="V77" s="41"/>
    </row>
    <row r="78" spans="2:22" ht="12.75">
      <c r="B78" s="11">
        <v>10</v>
      </c>
      <c r="C78" s="25" t="s">
        <v>78</v>
      </c>
      <c r="D78" s="26" t="s">
        <v>17</v>
      </c>
      <c r="E78" s="26"/>
      <c r="F78" s="28">
        <v>68</v>
      </c>
      <c r="G78" s="28">
        <v>64</v>
      </c>
      <c r="H78" s="28">
        <v>72</v>
      </c>
      <c r="I78" s="28">
        <v>64</v>
      </c>
      <c r="J78" s="28">
        <v>61</v>
      </c>
      <c r="K78" s="28">
        <v>69</v>
      </c>
      <c r="L78" s="13"/>
      <c r="M78" s="13">
        <f>SUM(F78:K78)</f>
        <v>398</v>
      </c>
      <c r="N78" s="15">
        <f>LARGE(F78:K78,1)+LARGE(F78:K78,2)+LARGE(F78:K78,3)+LARGE(F78:K78,4)+LARGE(F78:K78,5)</f>
        <v>337</v>
      </c>
      <c r="O78" s="48"/>
      <c r="Q78" s="41"/>
      <c r="R78" s="41"/>
      <c r="S78" s="41"/>
      <c r="T78" s="41"/>
      <c r="U78" s="41"/>
      <c r="V78" s="41"/>
    </row>
    <row r="79" spans="2:22" ht="12.75">
      <c r="B79" s="11">
        <v>11</v>
      </c>
      <c r="C79" s="25" t="s">
        <v>79</v>
      </c>
      <c r="D79" s="26" t="s">
        <v>16</v>
      </c>
      <c r="E79" s="26"/>
      <c r="F79" s="28">
        <v>67</v>
      </c>
      <c r="G79" s="28">
        <v>66</v>
      </c>
      <c r="H79" s="28">
        <v>76</v>
      </c>
      <c r="I79" s="29">
        <v>55</v>
      </c>
      <c r="J79" s="35">
        <v>59</v>
      </c>
      <c r="K79" s="28">
        <v>63</v>
      </c>
      <c r="L79" s="13">
        <v>0</v>
      </c>
      <c r="M79" s="13">
        <f>SUM(F79:K79)</f>
        <v>386</v>
      </c>
      <c r="N79" s="15">
        <f>LARGE(F79:K79,1)+LARGE(F79:K79,2)+LARGE(F79:K79,3)+LARGE(F79:K79,4)+LARGE(F79:K79,5)</f>
        <v>331</v>
      </c>
      <c r="O79" s="48"/>
      <c r="Q79" s="41"/>
      <c r="R79" s="41"/>
      <c r="S79" s="41"/>
      <c r="T79" s="41"/>
      <c r="U79" s="41"/>
      <c r="V79" s="41"/>
    </row>
    <row r="80" spans="2:14" ht="12.75">
      <c r="B80" s="11">
        <v>12</v>
      </c>
      <c r="C80" s="25" t="s">
        <v>80</v>
      </c>
      <c r="D80" s="26" t="s">
        <v>18</v>
      </c>
      <c r="E80" s="26"/>
      <c r="F80" s="28">
        <v>63</v>
      </c>
      <c r="G80" s="28">
        <v>67</v>
      </c>
      <c r="H80" s="28">
        <v>64</v>
      </c>
      <c r="I80" s="28">
        <v>71</v>
      </c>
      <c r="J80" s="28">
        <v>50</v>
      </c>
      <c r="K80" s="28">
        <v>64</v>
      </c>
      <c r="L80" s="13"/>
      <c r="M80" s="13">
        <f>SUM(F80:K80)</f>
        <v>379</v>
      </c>
      <c r="N80" s="15">
        <f>LARGE(F80:K80,1)+LARGE(F80:K80,2)+LARGE(F80:K80,3)+LARGE(F80:K80,4)+LARGE(F80:K80,5)</f>
        <v>329</v>
      </c>
    </row>
    <row r="81" spans="2:14" ht="12.75">
      <c r="B81" s="11">
        <v>13</v>
      </c>
      <c r="C81" s="25" t="s">
        <v>81</v>
      </c>
      <c r="D81" s="26" t="s">
        <v>19</v>
      </c>
      <c r="E81" s="26"/>
      <c r="F81" s="28">
        <v>74</v>
      </c>
      <c r="G81" s="28">
        <v>62</v>
      </c>
      <c r="H81" s="28">
        <v>73</v>
      </c>
      <c r="I81" s="28">
        <v>0</v>
      </c>
      <c r="J81" s="28">
        <v>58</v>
      </c>
      <c r="K81" s="28">
        <v>60</v>
      </c>
      <c r="L81" s="13"/>
      <c r="M81" s="13">
        <f>SUM(F81:K81)</f>
        <v>327</v>
      </c>
      <c r="N81" s="15">
        <f>LARGE(F81:K81,1)+LARGE(F81:K81,2)+LARGE(F81:K81,3)+LARGE(F81:K81,4)+LARGE(F81:K81,5)</f>
        <v>327</v>
      </c>
    </row>
    <row r="82" spans="2:14" ht="12.75">
      <c r="B82" s="11">
        <v>14</v>
      </c>
      <c r="C82" s="25" t="s">
        <v>82</v>
      </c>
      <c r="D82" s="26" t="s">
        <v>17</v>
      </c>
      <c r="E82" s="26"/>
      <c r="F82" s="28">
        <v>56</v>
      </c>
      <c r="G82" s="28">
        <v>68</v>
      </c>
      <c r="H82" s="28">
        <v>68</v>
      </c>
      <c r="I82" s="29">
        <v>66</v>
      </c>
      <c r="J82" s="28">
        <v>57</v>
      </c>
      <c r="K82" s="28">
        <v>64</v>
      </c>
      <c r="L82" s="13"/>
      <c r="M82" s="13">
        <f>SUM(F82:K82)</f>
        <v>379</v>
      </c>
      <c r="N82" s="15">
        <f>LARGE(F82:K82,1)+LARGE(F82:K82,2)+LARGE(F82:K82,3)+LARGE(F82:K82,4)+LARGE(F82:K82,5)</f>
        <v>323</v>
      </c>
    </row>
    <row r="83" spans="2:14" ht="12.75">
      <c r="B83" s="11">
        <v>15</v>
      </c>
      <c r="C83" s="25" t="s">
        <v>83</v>
      </c>
      <c r="D83" s="26" t="s">
        <v>18</v>
      </c>
      <c r="E83" s="26"/>
      <c r="F83" s="28">
        <v>68</v>
      </c>
      <c r="G83" s="28">
        <v>58</v>
      </c>
      <c r="H83" s="28">
        <v>73</v>
      </c>
      <c r="I83" s="28">
        <v>65</v>
      </c>
      <c r="J83" s="28">
        <v>52</v>
      </c>
      <c r="K83" s="28">
        <v>56</v>
      </c>
      <c r="L83" s="13"/>
      <c r="M83" s="13">
        <f>SUM(F83:K83)</f>
        <v>372</v>
      </c>
      <c r="N83" s="15">
        <f>LARGE(F83:K83,1)+LARGE(F83:K83,2)+LARGE(F83:K83,3)+LARGE(F83:K83,4)+LARGE(F83:K83,5)</f>
        <v>320</v>
      </c>
    </row>
    <row r="84" spans="2:14" ht="12.75">
      <c r="B84" s="11">
        <v>16</v>
      </c>
      <c r="C84" s="25" t="s">
        <v>84</v>
      </c>
      <c r="D84" s="26" t="s">
        <v>18</v>
      </c>
      <c r="E84" s="26"/>
      <c r="F84" s="28">
        <v>69</v>
      </c>
      <c r="G84" s="28">
        <v>69</v>
      </c>
      <c r="H84" s="28">
        <v>0</v>
      </c>
      <c r="I84" s="29">
        <v>62</v>
      </c>
      <c r="J84" s="28">
        <v>61</v>
      </c>
      <c r="K84" s="28">
        <v>59</v>
      </c>
      <c r="L84" s="13"/>
      <c r="M84" s="13">
        <f>SUM(F84:K84)</f>
        <v>320</v>
      </c>
      <c r="N84" s="15">
        <f>LARGE(F84:K84,1)+LARGE(F84:K84,2)+LARGE(F84:K84,3)+LARGE(F84:K84,4)+LARGE(F84:K84,5)</f>
        <v>320</v>
      </c>
    </row>
    <row r="85" spans="2:14" ht="12.75">
      <c r="B85" s="11">
        <v>17</v>
      </c>
      <c r="C85" s="25" t="s">
        <v>85</v>
      </c>
      <c r="D85" s="26" t="s">
        <v>21</v>
      </c>
      <c r="E85" s="26"/>
      <c r="F85" s="28">
        <v>65</v>
      </c>
      <c r="G85" s="28">
        <v>62</v>
      </c>
      <c r="H85" s="28">
        <v>64</v>
      </c>
      <c r="I85" s="29">
        <v>63</v>
      </c>
      <c r="J85" s="35">
        <v>0</v>
      </c>
      <c r="K85" s="28">
        <v>66</v>
      </c>
      <c r="L85" s="13"/>
      <c r="M85" s="13">
        <f>SUM(F85:K85)</f>
        <v>320</v>
      </c>
      <c r="N85" s="15">
        <f>LARGE(F85:K85,1)+LARGE(F85:K85,2)+LARGE(F85:K85,3)+LARGE(F85:K85,4)+LARGE(F85:K85,5)</f>
        <v>320</v>
      </c>
    </row>
    <row r="86" spans="2:14" ht="12.75">
      <c r="B86" s="11">
        <v>18</v>
      </c>
      <c r="C86" s="25" t="s">
        <v>86</v>
      </c>
      <c r="D86" s="26" t="s">
        <v>18</v>
      </c>
      <c r="E86" s="26"/>
      <c r="F86" s="28">
        <v>66</v>
      </c>
      <c r="G86" s="28">
        <v>59</v>
      </c>
      <c r="H86" s="28">
        <v>66</v>
      </c>
      <c r="I86" s="29">
        <v>67</v>
      </c>
      <c r="J86" s="28">
        <v>0</v>
      </c>
      <c r="K86" s="28">
        <v>59</v>
      </c>
      <c r="L86" s="13"/>
      <c r="M86" s="13">
        <f>SUM(F86:K86)</f>
        <v>317</v>
      </c>
      <c r="N86" s="15">
        <f>LARGE(F86:K86,1)+LARGE(F86:K86,2)+LARGE(F86:K86,3)+LARGE(F86:K86,4)+LARGE(F86:K86,5)</f>
        <v>317</v>
      </c>
    </row>
    <row r="87" spans="2:14" ht="12.75">
      <c r="B87" s="11">
        <v>19</v>
      </c>
      <c r="C87" s="25" t="s">
        <v>87</v>
      </c>
      <c r="D87" s="26" t="s">
        <v>21</v>
      </c>
      <c r="E87" s="26"/>
      <c r="F87" s="28">
        <v>66</v>
      </c>
      <c r="G87" s="28">
        <v>71</v>
      </c>
      <c r="H87" s="28">
        <v>50</v>
      </c>
      <c r="I87" s="28">
        <v>68</v>
      </c>
      <c r="J87" s="28">
        <v>59</v>
      </c>
      <c r="K87" s="28">
        <v>52</v>
      </c>
      <c r="L87" s="13"/>
      <c r="M87" s="13">
        <f>SUM(F87:K87)</f>
        <v>366</v>
      </c>
      <c r="N87" s="15">
        <f>LARGE(F87:K87,1)+LARGE(F87:K87,2)+LARGE(F87:K87,3)+LARGE(F87:K87,4)+LARGE(F87:K87,5)</f>
        <v>316</v>
      </c>
    </row>
    <row r="88" spans="2:14" ht="12.75">
      <c r="B88" s="11">
        <v>20</v>
      </c>
      <c r="C88" s="25" t="s">
        <v>88</v>
      </c>
      <c r="D88" s="26" t="s">
        <v>16</v>
      </c>
      <c r="E88" s="26"/>
      <c r="F88" s="28">
        <v>61</v>
      </c>
      <c r="G88" s="31">
        <v>62</v>
      </c>
      <c r="H88" s="28">
        <v>66</v>
      </c>
      <c r="I88" s="28">
        <v>50</v>
      </c>
      <c r="J88" s="28">
        <v>60</v>
      </c>
      <c r="K88" s="28">
        <v>57</v>
      </c>
      <c r="L88" s="13"/>
      <c r="M88" s="13">
        <f>SUM(F88:K88)</f>
        <v>356</v>
      </c>
      <c r="N88" s="15">
        <f>LARGE(F88:K88,1)+LARGE(F88:K88,2)+LARGE(F88:K88,3)+LARGE(F88:K88,4)+LARGE(F88:K88,5)</f>
        <v>306</v>
      </c>
    </row>
    <row r="89" spans="2:14" ht="12.75">
      <c r="B89" s="11">
        <v>21</v>
      </c>
      <c r="C89" s="25" t="s">
        <v>89</v>
      </c>
      <c r="D89" s="26" t="s">
        <v>19</v>
      </c>
      <c r="E89" s="26"/>
      <c r="F89" s="28">
        <v>66</v>
      </c>
      <c r="G89" s="28">
        <v>68</v>
      </c>
      <c r="H89" s="28">
        <v>0</v>
      </c>
      <c r="I89" s="29">
        <v>60</v>
      </c>
      <c r="J89" s="28">
        <v>57</v>
      </c>
      <c r="K89" s="28">
        <v>55</v>
      </c>
      <c r="L89" s="13"/>
      <c r="M89" s="13">
        <f>SUM(F89:K89)</f>
        <v>306</v>
      </c>
      <c r="N89" s="15">
        <f>LARGE(F89:K89,1)+LARGE(F89:K89,2)+LARGE(F89:K89,3)+LARGE(F89:K89,4)+LARGE(F89:K89,5)</f>
        <v>306</v>
      </c>
    </row>
    <row r="90" spans="2:14" ht="12.75">
      <c r="B90" s="11">
        <v>22</v>
      </c>
      <c r="C90" s="25" t="s">
        <v>90</v>
      </c>
      <c r="D90" s="26" t="s">
        <v>19</v>
      </c>
      <c r="E90" s="26"/>
      <c r="F90" s="31">
        <v>69</v>
      </c>
      <c r="G90" s="28">
        <v>60</v>
      </c>
      <c r="H90" s="28">
        <v>57</v>
      </c>
      <c r="I90" s="28">
        <v>0</v>
      </c>
      <c r="J90" s="28">
        <v>52</v>
      </c>
      <c r="K90" s="28">
        <v>57</v>
      </c>
      <c r="L90" s="13"/>
      <c r="M90" s="13">
        <f>SUM(F90:K90)</f>
        <v>295</v>
      </c>
      <c r="N90" s="15">
        <f>LARGE(F90:K90,1)+LARGE(F90:K90,2)+LARGE(F90:K90,3)+LARGE(F90:K90,4)+LARGE(F90:K90,5)</f>
        <v>295</v>
      </c>
    </row>
    <row r="91" spans="2:14" ht="12.75">
      <c r="B91" s="11">
        <v>23</v>
      </c>
      <c r="C91" s="25" t="s">
        <v>91</v>
      </c>
      <c r="D91" s="26" t="s">
        <v>19</v>
      </c>
      <c r="E91" s="26"/>
      <c r="F91" s="28">
        <v>56</v>
      </c>
      <c r="G91" s="28">
        <v>0</v>
      </c>
      <c r="H91" s="28">
        <v>70</v>
      </c>
      <c r="I91" s="28">
        <v>57</v>
      </c>
      <c r="J91" s="28">
        <v>45</v>
      </c>
      <c r="K91" s="28">
        <v>61</v>
      </c>
      <c r="L91" s="13"/>
      <c r="M91" s="13">
        <f>SUM(F91:K91)</f>
        <v>289</v>
      </c>
      <c r="N91" s="15">
        <f>LARGE(F91:K91,1)+LARGE(F91:K91,2)+LARGE(F91:K91,3)+LARGE(F91:K91,4)+LARGE(F91:K91,5)</f>
        <v>289</v>
      </c>
    </row>
    <row r="92" spans="2:14" ht="12.75">
      <c r="B92" s="11">
        <v>24</v>
      </c>
      <c r="C92" s="25" t="s">
        <v>92</v>
      </c>
      <c r="D92" s="26" t="s">
        <v>17</v>
      </c>
      <c r="E92" s="26"/>
      <c r="F92" s="28">
        <v>61</v>
      </c>
      <c r="G92" s="31">
        <v>68</v>
      </c>
      <c r="H92" s="28">
        <v>0</v>
      </c>
      <c r="I92" s="28">
        <v>63</v>
      </c>
      <c r="J92" s="28">
        <v>28</v>
      </c>
      <c r="K92" s="28">
        <v>58</v>
      </c>
      <c r="L92" s="13"/>
      <c r="M92" s="13">
        <f>SUM(F92:K92)</f>
        <v>278</v>
      </c>
      <c r="N92" s="15">
        <f>LARGE(F92:K92,1)+LARGE(F92:K92,2)+LARGE(F92:K92,3)+LARGE(F92:K92,4)+LARGE(F92:K92,5)</f>
        <v>278</v>
      </c>
    </row>
    <row r="93" spans="2:14" ht="12.75">
      <c r="B93" s="11">
        <v>25</v>
      </c>
      <c r="C93" s="25" t="s">
        <v>93</v>
      </c>
      <c r="D93" s="26" t="s">
        <v>17</v>
      </c>
      <c r="E93" s="26"/>
      <c r="F93" s="28">
        <v>69</v>
      </c>
      <c r="G93" s="28">
        <v>71</v>
      </c>
      <c r="H93" s="28">
        <v>0</v>
      </c>
      <c r="I93" s="29">
        <v>70</v>
      </c>
      <c r="J93" s="28">
        <v>0</v>
      </c>
      <c r="K93" s="28">
        <v>67</v>
      </c>
      <c r="L93" s="13"/>
      <c r="M93" s="13">
        <f>SUM(F93:K93)</f>
        <v>277</v>
      </c>
      <c r="N93" s="15">
        <f>LARGE(F93:K93,1)+LARGE(F93:K93,2)+LARGE(F93:K93,3)+LARGE(F93:K93,4)+LARGE(F93:K93,5)</f>
        <v>277</v>
      </c>
    </row>
    <row r="94" spans="2:14" ht="12.75">
      <c r="B94" s="11">
        <v>26</v>
      </c>
      <c r="C94" s="25" t="s">
        <v>94</v>
      </c>
      <c r="D94" s="26" t="s">
        <v>21</v>
      </c>
      <c r="E94" s="26"/>
      <c r="F94" s="28">
        <v>58</v>
      </c>
      <c r="G94" s="28">
        <v>52</v>
      </c>
      <c r="H94" s="28">
        <v>59</v>
      </c>
      <c r="I94" s="29">
        <v>55</v>
      </c>
      <c r="J94" s="35">
        <v>40</v>
      </c>
      <c r="K94" s="28">
        <v>50</v>
      </c>
      <c r="L94" s="13"/>
      <c r="M94" s="13">
        <f>SUM(F94:K94)</f>
        <v>314</v>
      </c>
      <c r="N94" s="15">
        <f>LARGE(F94:K94,1)+LARGE(F94:K94,2)+LARGE(F94:K94,3)+LARGE(F94:K94,4)+LARGE(F94:K94,5)</f>
        <v>274</v>
      </c>
    </row>
    <row r="95" spans="2:14" ht="12.75">
      <c r="B95" s="11">
        <v>27</v>
      </c>
      <c r="C95" s="25" t="s">
        <v>95</v>
      </c>
      <c r="D95" s="26" t="s">
        <v>20</v>
      </c>
      <c r="E95" s="26"/>
      <c r="F95" s="28">
        <v>0</v>
      </c>
      <c r="G95" s="31">
        <v>71</v>
      </c>
      <c r="H95" s="28">
        <v>70</v>
      </c>
      <c r="I95" s="28">
        <v>0</v>
      </c>
      <c r="J95" s="28">
        <v>64</v>
      </c>
      <c r="K95" s="28">
        <v>68</v>
      </c>
      <c r="L95" s="13"/>
      <c r="M95" s="13">
        <f>SUM(F95:K95)</f>
        <v>273</v>
      </c>
      <c r="N95" s="15">
        <f>LARGE(F95:K95,1)+LARGE(F95:K95,2)+LARGE(F95:K95,3)+LARGE(F95:K95,4)+LARGE(F95:K95,5)</f>
        <v>273</v>
      </c>
    </row>
    <row r="96" spans="2:14" ht="12.75">
      <c r="B96" s="11">
        <v>28</v>
      </c>
      <c r="C96" s="25" t="s">
        <v>96</v>
      </c>
      <c r="D96" s="26" t="s">
        <v>21</v>
      </c>
      <c r="E96" s="26"/>
      <c r="F96" s="28">
        <v>54</v>
      </c>
      <c r="G96" s="31">
        <v>58</v>
      </c>
      <c r="H96" s="28">
        <v>42</v>
      </c>
      <c r="I96" s="28">
        <v>50</v>
      </c>
      <c r="J96" s="28">
        <v>53</v>
      </c>
      <c r="K96" s="31">
        <v>53</v>
      </c>
      <c r="L96" s="13"/>
      <c r="M96" s="13">
        <f>SUM(F96:K96)</f>
        <v>310</v>
      </c>
      <c r="N96" s="15">
        <f>LARGE(F96:K96,1)+LARGE(F96:K96,2)+LARGE(F96:K96,3)+LARGE(F96:K96,4)+LARGE(F96:K96,5)</f>
        <v>268</v>
      </c>
    </row>
    <row r="97" spans="2:14" ht="12.75">
      <c r="B97" s="11">
        <v>29</v>
      </c>
      <c r="C97" s="25" t="s">
        <v>97</v>
      </c>
      <c r="D97" s="26" t="s">
        <v>17</v>
      </c>
      <c r="E97" s="26"/>
      <c r="F97" s="28">
        <v>62</v>
      </c>
      <c r="G97" s="28">
        <v>62</v>
      </c>
      <c r="H97" s="28">
        <v>74</v>
      </c>
      <c r="I97" s="28">
        <v>0</v>
      </c>
      <c r="J97" s="28">
        <v>0</v>
      </c>
      <c r="K97" s="28">
        <v>0</v>
      </c>
      <c r="L97" s="13"/>
      <c r="M97" s="13">
        <f>SUM(F97:K97)</f>
        <v>198</v>
      </c>
      <c r="N97" s="15">
        <f>LARGE(F97:K97,1)+LARGE(F97:K97,2)+LARGE(F97:K97,3)+LARGE(F97:K97,4)+LARGE(F97:K97,5)</f>
        <v>198</v>
      </c>
    </row>
    <row r="98" spans="2:14" ht="12.75">
      <c r="B98" s="11">
        <v>30</v>
      </c>
      <c r="C98" s="25" t="s">
        <v>98</v>
      </c>
      <c r="D98" s="26" t="s">
        <v>21</v>
      </c>
      <c r="E98" s="26"/>
      <c r="F98" s="28">
        <v>0</v>
      </c>
      <c r="G98" s="28">
        <v>67</v>
      </c>
      <c r="H98" s="28">
        <v>70</v>
      </c>
      <c r="I98" s="28">
        <v>0</v>
      </c>
      <c r="J98" s="28">
        <v>0</v>
      </c>
      <c r="K98" s="28">
        <v>56</v>
      </c>
      <c r="L98" s="13"/>
      <c r="M98" s="13">
        <f>SUM(F98:K98)</f>
        <v>193</v>
      </c>
      <c r="N98" s="15">
        <f>LARGE(F98:K98,1)+LARGE(F98:K98,2)+LARGE(F98:K98,3)+LARGE(F98:K98,4)+LARGE(F98:K98,5)</f>
        <v>193</v>
      </c>
    </row>
    <row r="99" spans="2:14" ht="12.75">
      <c r="B99" s="11">
        <v>31</v>
      </c>
      <c r="C99" s="25" t="s">
        <v>99</v>
      </c>
      <c r="D99" s="26" t="s">
        <v>16</v>
      </c>
      <c r="E99" s="26"/>
      <c r="F99" s="28">
        <v>66</v>
      </c>
      <c r="G99" s="28">
        <v>53</v>
      </c>
      <c r="H99" s="31">
        <v>71</v>
      </c>
      <c r="I99" s="28">
        <v>0</v>
      </c>
      <c r="J99" s="28">
        <v>0</v>
      </c>
      <c r="K99" s="28">
        <v>0</v>
      </c>
      <c r="L99" s="13"/>
      <c r="M99" s="13">
        <f>SUM(F99:K99)</f>
        <v>190</v>
      </c>
      <c r="N99" s="15">
        <f>LARGE(F99:K99,1)+LARGE(F99:K99,2)+LARGE(F99:K99,3)+LARGE(F99:K99,4)+LARGE(F99:K99,5)</f>
        <v>190</v>
      </c>
    </row>
    <row r="100" spans="2:14" ht="12.75">
      <c r="B100" s="11">
        <v>32</v>
      </c>
      <c r="C100" s="25" t="s">
        <v>100</v>
      </c>
      <c r="D100" s="26" t="s">
        <v>20</v>
      </c>
      <c r="E100" s="26"/>
      <c r="F100" s="28">
        <v>0</v>
      </c>
      <c r="G100" s="28">
        <v>65</v>
      </c>
      <c r="H100" s="28">
        <v>62</v>
      </c>
      <c r="I100" s="28">
        <v>0</v>
      </c>
      <c r="J100" s="28">
        <v>0</v>
      </c>
      <c r="K100" s="28">
        <v>50</v>
      </c>
      <c r="L100" s="13"/>
      <c r="M100" s="13">
        <f>SUM(F100:K100)</f>
        <v>177</v>
      </c>
      <c r="N100" s="15">
        <f>LARGE(F100:K100,1)+LARGE(F100:K100,2)+LARGE(F100:K100,3)+LARGE(F100:K100,4)+LARGE(F100:K100,5)</f>
        <v>177</v>
      </c>
    </row>
    <row r="101" spans="2:14" ht="12.75">
      <c r="B101" s="11">
        <v>33</v>
      </c>
      <c r="C101" s="25" t="s">
        <v>101</v>
      </c>
      <c r="D101" s="26" t="s">
        <v>19</v>
      </c>
      <c r="E101" s="26"/>
      <c r="F101" s="28">
        <v>55</v>
      </c>
      <c r="G101" s="28">
        <v>0</v>
      </c>
      <c r="H101" s="28">
        <v>64</v>
      </c>
      <c r="I101" s="29">
        <v>57</v>
      </c>
      <c r="J101" s="28">
        <v>0</v>
      </c>
      <c r="K101" s="28">
        <v>0</v>
      </c>
      <c r="L101" s="13"/>
      <c r="M101" s="13">
        <f>SUM(F101:K101)</f>
        <v>176</v>
      </c>
      <c r="N101" s="15">
        <f>LARGE(F101:K101,1)+LARGE(F101:K101,2)+LARGE(F101:K101,3)+LARGE(F101:K101,4)+LARGE(F101:K101,5)</f>
        <v>176</v>
      </c>
    </row>
    <row r="102" spans="2:14" ht="12.75">
      <c r="B102" s="11">
        <v>34</v>
      </c>
      <c r="C102" s="25" t="s">
        <v>102</v>
      </c>
      <c r="D102" s="26" t="s">
        <v>21</v>
      </c>
      <c r="E102" s="26"/>
      <c r="F102" s="28">
        <v>0</v>
      </c>
      <c r="G102" s="28">
        <v>62</v>
      </c>
      <c r="H102" s="28">
        <v>0</v>
      </c>
      <c r="I102" s="29">
        <v>60</v>
      </c>
      <c r="J102" s="35">
        <v>0</v>
      </c>
      <c r="K102" s="28">
        <v>47</v>
      </c>
      <c r="L102" s="13"/>
      <c r="M102" s="13">
        <f>SUM(F102:K102)</f>
        <v>169</v>
      </c>
      <c r="N102" s="15">
        <f>LARGE(F102:K102,1)+LARGE(F102:K102,2)+LARGE(F102:K102,3)+LARGE(F102:K102,4)+LARGE(F102:K102,5)</f>
        <v>169</v>
      </c>
    </row>
    <row r="103" spans="2:14" ht="12.75">
      <c r="B103" s="11">
        <v>35</v>
      </c>
      <c r="C103" s="25" t="s">
        <v>103</v>
      </c>
      <c r="D103" s="26" t="s">
        <v>18</v>
      </c>
      <c r="E103" s="26"/>
      <c r="F103" s="28">
        <v>0</v>
      </c>
      <c r="G103" s="31">
        <v>54</v>
      </c>
      <c r="H103" s="28">
        <v>61</v>
      </c>
      <c r="I103" s="28">
        <v>0</v>
      </c>
      <c r="J103" s="28">
        <v>49</v>
      </c>
      <c r="K103" s="28">
        <v>0</v>
      </c>
      <c r="L103" s="13"/>
      <c r="M103" s="13">
        <f>SUM(F103:K103)</f>
        <v>164</v>
      </c>
      <c r="N103" s="15">
        <f>LARGE(F103:K103,1)+LARGE(F103:K103,2)+LARGE(F103:K103,3)+LARGE(F103:K103,4)+LARGE(F103:K103,5)</f>
        <v>164</v>
      </c>
    </row>
    <row r="104" spans="2:14" ht="12.75">
      <c r="B104" s="11">
        <v>36</v>
      </c>
      <c r="C104" s="25" t="s">
        <v>104</v>
      </c>
      <c r="D104" s="26" t="s">
        <v>20</v>
      </c>
      <c r="E104" s="26"/>
      <c r="F104" s="28">
        <v>0</v>
      </c>
      <c r="G104" s="28">
        <v>71</v>
      </c>
      <c r="H104" s="28">
        <v>0</v>
      </c>
      <c r="I104" s="29">
        <v>65</v>
      </c>
      <c r="J104" s="28">
        <v>20</v>
      </c>
      <c r="K104" s="28">
        <v>0</v>
      </c>
      <c r="L104" s="13"/>
      <c r="M104" s="13">
        <f>SUM(F104:K104)</f>
        <v>156</v>
      </c>
      <c r="N104" s="15">
        <f>LARGE(F104:K104,1)+LARGE(F104:K104,2)+LARGE(F104:K104,3)+LARGE(F104:K104,4)+LARGE(F104:K104,5)</f>
        <v>156</v>
      </c>
    </row>
    <row r="105" spans="2:14" ht="12.75">
      <c r="B105" s="11">
        <v>37</v>
      </c>
      <c r="C105" s="25" t="s">
        <v>105</v>
      </c>
      <c r="D105" s="26" t="s">
        <v>19</v>
      </c>
      <c r="E105" s="26"/>
      <c r="F105" s="28">
        <v>0</v>
      </c>
      <c r="G105" s="28">
        <v>73</v>
      </c>
      <c r="H105" s="28">
        <v>0</v>
      </c>
      <c r="I105" s="29">
        <v>69</v>
      </c>
      <c r="J105" s="28">
        <v>0</v>
      </c>
      <c r="K105" s="28">
        <v>0</v>
      </c>
      <c r="L105" s="13"/>
      <c r="M105" s="13">
        <f>SUM(F105:K105)</f>
        <v>142</v>
      </c>
      <c r="N105" s="15">
        <f>LARGE(F105:K105,1)+LARGE(F105:K105,2)+LARGE(F105:K105,3)+LARGE(F105:K105,4)+LARGE(F105:K105,5)</f>
        <v>142</v>
      </c>
    </row>
    <row r="106" spans="2:14" ht="12.75">
      <c r="B106" s="11">
        <v>38</v>
      </c>
      <c r="C106" s="25" t="s">
        <v>106</v>
      </c>
      <c r="D106" s="26" t="s">
        <v>23</v>
      </c>
      <c r="E106" s="26"/>
      <c r="F106" s="31">
        <v>52</v>
      </c>
      <c r="G106" s="28">
        <v>0</v>
      </c>
      <c r="H106" s="31">
        <v>55</v>
      </c>
      <c r="I106" s="28">
        <v>0</v>
      </c>
      <c r="J106" s="28">
        <v>0</v>
      </c>
      <c r="K106" s="28">
        <v>0</v>
      </c>
      <c r="L106" s="13"/>
      <c r="M106" s="13">
        <f>SUM(F106:K106)</f>
        <v>107</v>
      </c>
      <c r="N106" s="15">
        <f>LARGE(F106:K106,1)+LARGE(F106:K106,2)+LARGE(F106:K106,3)+LARGE(F106:K106,4)+LARGE(F106:K106,5)</f>
        <v>107</v>
      </c>
    </row>
    <row r="107" spans="2:14" ht="12.75">
      <c r="B107" s="11">
        <v>39</v>
      </c>
      <c r="C107" s="25" t="s">
        <v>107</v>
      </c>
      <c r="D107" s="26" t="s">
        <v>20</v>
      </c>
      <c r="E107" s="26"/>
      <c r="F107" s="28"/>
      <c r="G107" s="28">
        <v>0</v>
      </c>
      <c r="H107" s="28">
        <v>0</v>
      </c>
      <c r="I107" s="28">
        <v>0</v>
      </c>
      <c r="J107" s="28">
        <v>0</v>
      </c>
      <c r="K107" s="31">
        <v>66</v>
      </c>
      <c r="L107" s="13"/>
      <c r="M107" s="13">
        <f>SUM(F107:K107)</f>
        <v>66</v>
      </c>
      <c r="N107" s="15">
        <f>LARGE(F107:K107,1)+LARGE(F107:K107,2)+LARGE(F107:K107,3)+LARGE(F107:K107,4)+LARGE(F107:K107,5)</f>
        <v>66</v>
      </c>
    </row>
    <row r="108" spans="2:14" ht="12.75">
      <c r="B108" s="11">
        <v>40</v>
      </c>
      <c r="C108" s="25" t="s">
        <v>108</v>
      </c>
      <c r="D108" s="26" t="s">
        <v>21</v>
      </c>
      <c r="E108" s="26"/>
      <c r="F108" s="28">
        <v>60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13"/>
      <c r="M108" s="13">
        <f>SUM(F108:K108)</f>
        <v>60</v>
      </c>
      <c r="N108" s="15">
        <f>LARGE(F108:K108,1)+LARGE(F108:K108,2)+LARGE(F108:K108,3)+LARGE(F108:K108,4)+LARGE(F108:K108,5)</f>
        <v>60</v>
      </c>
    </row>
    <row r="109" spans="2:14" ht="12.75">
      <c r="B109" s="11">
        <v>41</v>
      </c>
      <c r="C109" s="25" t="s">
        <v>109</v>
      </c>
      <c r="D109" s="26" t="s">
        <v>23</v>
      </c>
      <c r="E109" s="26"/>
      <c r="F109" s="31">
        <v>46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13"/>
      <c r="M109" s="13">
        <f>SUM(F109:K109)</f>
        <v>46</v>
      </c>
      <c r="N109" s="15">
        <f>LARGE(F109:K109,1)+LARGE(F109:K109,2)+LARGE(F109:K109,3)+LARGE(F109:K109,4)+LARGE(F109:K109,5)</f>
        <v>46</v>
      </c>
    </row>
    <row r="110" spans="2:14" ht="12.75">
      <c r="B110" s="11">
        <v>42</v>
      </c>
      <c r="C110" s="25"/>
      <c r="D110" s="26"/>
      <c r="E110" s="26"/>
      <c r="F110" s="28"/>
      <c r="G110" s="28">
        <v>0</v>
      </c>
      <c r="H110" s="28">
        <v>0</v>
      </c>
      <c r="I110" s="28">
        <v>0</v>
      </c>
      <c r="J110" s="28">
        <v>0</v>
      </c>
      <c r="K110" s="28"/>
      <c r="L110" s="13"/>
      <c r="M110" s="13">
        <f>SUM(F110:K110)</f>
        <v>0</v>
      </c>
      <c r="N110" s="15" t="e">
        <f>LARGE(F110:K110,1)+LARGE(F110:K110,2)+LARGE(F110:K110,3)+LARGE(F110:K110,4)+LARGE(F110:K110,5)</f>
        <v>#VALUE!</v>
      </c>
    </row>
    <row r="111" spans="2:14" ht="12.75">
      <c r="B111" s="11">
        <v>43</v>
      </c>
      <c r="C111" s="25"/>
      <c r="D111" s="26"/>
      <c r="E111" s="26"/>
      <c r="F111" s="28"/>
      <c r="G111" s="28">
        <v>0</v>
      </c>
      <c r="H111" s="28">
        <v>0</v>
      </c>
      <c r="I111" s="28">
        <v>0</v>
      </c>
      <c r="J111" s="28">
        <v>0</v>
      </c>
      <c r="K111" s="28"/>
      <c r="L111" s="13"/>
      <c r="M111" s="13">
        <f>SUM(F111:K111)</f>
        <v>0</v>
      </c>
      <c r="N111" s="15" t="e">
        <f>LARGE(F111:K111,1)+LARGE(F111:K111,2)+LARGE(F111:K111,3)+LARGE(F111:K111,4)+LARGE(F111:K111,5)</f>
        <v>#VALUE!</v>
      </c>
    </row>
    <row r="112" spans="2:14" ht="12.75">
      <c r="B112" s="11">
        <v>44</v>
      </c>
      <c r="C112" s="25"/>
      <c r="D112" s="26"/>
      <c r="E112" s="26"/>
      <c r="F112" s="28"/>
      <c r="G112" s="28">
        <v>0</v>
      </c>
      <c r="H112" s="28">
        <v>0</v>
      </c>
      <c r="I112" s="28">
        <v>0</v>
      </c>
      <c r="J112" s="28">
        <v>0</v>
      </c>
      <c r="K112" s="28"/>
      <c r="L112" s="13"/>
      <c r="M112" s="13">
        <f>SUM(F112:K112)</f>
        <v>0</v>
      </c>
      <c r="N112" s="15" t="e">
        <f>LARGE(F112:K112,1)+LARGE(F112:K112,2)+LARGE(F112:K112,3)+LARGE(F112:K112,4)+LARGE(F112:K112,5)</f>
        <v>#VALUE!</v>
      </c>
    </row>
    <row r="113" spans="2:14" ht="12.75">
      <c r="B113" s="11">
        <v>45</v>
      </c>
      <c r="C113" s="25"/>
      <c r="D113" s="26"/>
      <c r="E113" s="26"/>
      <c r="F113" s="28"/>
      <c r="G113" s="28">
        <v>0</v>
      </c>
      <c r="H113" s="28">
        <v>0</v>
      </c>
      <c r="I113" s="28">
        <v>0</v>
      </c>
      <c r="J113" s="28">
        <v>0</v>
      </c>
      <c r="K113" s="28"/>
      <c r="L113" s="13"/>
      <c r="M113" s="13">
        <f>SUM(F113:K113)</f>
        <v>0</v>
      </c>
      <c r="N113" s="15" t="e">
        <f>LARGE(F113:K113,1)+LARGE(F113:K113,2)+LARGE(F113:K113,3)+LARGE(F113:K113,4)+LARGE(F113:K113,5)</f>
        <v>#VALUE!</v>
      </c>
    </row>
    <row r="114" spans="2:14" ht="12.75">
      <c r="B114" s="11">
        <v>46</v>
      </c>
      <c r="C114" s="25"/>
      <c r="D114" s="26"/>
      <c r="E114" s="26"/>
      <c r="F114" s="28"/>
      <c r="G114" s="28">
        <v>0</v>
      </c>
      <c r="H114" s="28">
        <v>0</v>
      </c>
      <c r="I114" s="28">
        <v>0</v>
      </c>
      <c r="J114" s="28">
        <v>0</v>
      </c>
      <c r="K114" s="28"/>
      <c r="L114" s="13"/>
      <c r="M114" s="13">
        <f>SUM(F114:K114)</f>
        <v>0</v>
      </c>
      <c r="N114" s="15" t="e">
        <f>LARGE(F114:K114,1)+LARGE(F114:K114,2)+LARGE(F114:K114,3)+LARGE(F114:K114,4)+LARGE(F114:K114,5)</f>
        <v>#VALUE!</v>
      </c>
    </row>
    <row r="115" spans="2:14" ht="12.75">
      <c r="B115" s="11">
        <v>47</v>
      </c>
      <c r="C115" s="25"/>
      <c r="D115" s="26"/>
      <c r="E115" s="26"/>
      <c r="F115" s="28"/>
      <c r="G115" s="28">
        <v>0</v>
      </c>
      <c r="H115" s="28">
        <v>0</v>
      </c>
      <c r="I115" s="28">
        <v>0</v>
      </c>
      <c r="J115" s="28">
        <v>0</v>
      </c>
      <c r="K115" s="28"/>
      <c r="L115" s="13"/>
      <c r="M115" s="13">
        <f>SUM(F115:K115)</f>
        <v>0</v>
      </c>
      <c r="N115" s="15" t="e">
        <f>LARGE(F115:K115,1)+LARGE(F115:K115,2)+LARGE(F115:K115,3)+LARGE(F115:K115,4)+LARGE(F115:K115,5)</f>
        <v>#VALUE!</v>
      </c>
    </row>
    <row r="116" spans="2:14" ht="12.75">
      <c r="B116" s="11">
        <v>48</v>
      </c>
      <c r="C116" s="25"/>
      <c r="D116" s="26"/>
      <c r="E116" s="26"/>
      <c r="F116" s="28"/>
      <c r="G116" s="28">
        <v>0</v>
      </c>
      <c r="H116" s="28">
        <v>0</v>
      </c>
      <c r="I116" s="28">
        <v>0</v>
      </c>
      <c r="J116" s="28">
        <v>0</v>
      </c>
      <c r="K116" s="28"/>
      <c r="L116" s="13"/>
      <c r="M116" s="13">
        <f>SUM(F116:K116)</f>
        <v>0</v>
      </c>
      <c r="N116" s="15" t="e">
        <f>LARGE(F116:K116,1)+LARGE(F116:K116,2)+LARGE(F116:K116,3)+LARGE(F116:K116,4)+LARGE(F116:K116,5)</f>
        <v>#VALUE!</v>
      </c>
    </row>
    <row r="117" spans="2:14" ht="12.75">
      <c r="B117" s="11">
        <v>49</v>
      </c>
      <c r="C117" s="25"/>
      <c r="D117" s="26"/>
      <c r="E117" s="26"/>
      <c r="F117" s="28"/>
      <c r="G117" s="28">
        <v>0</v>
      </c>
      <c r="H117" s="28">
        <v>0</v>
      </c>
      <c r="I117" s="28">
        <v>0</v>
      </c>
      <c r="J117" s="28">
        <v>0</v>
      </c>
      <c r="K117" s="28"/>
      <c r="L117" s="13"/>
      <c r="M117" s="13">
        <f>SUM(F117:K117)</f>
        <v>0</v>
      </c>
      <c r="N117" s="15" t="e">
        <f>LARGE(F117:K117,1)+LARGE(F117:K117,2)+LARGE(F117:K117,3)+LARGE(F117:K117,4)+LARGE(F117:K117,5)</f>
        <v>#VALUE!</v>
      </c>
    </row>
    <row r="118" spans="2:14" ht="12.75">
      <c r="B118" s="11">
        <v>50</v>
      </c>
      <c r="C118" s="25"/>
      <c r="D118" s="26"/>
      <c r="E118" s="26"/>
      <c r="F118" s="28"/>
      <c r="G118" s="28">
        <v>0</v>
      </c>
      <c r="H118" s="28">
        <v>0</v>
      </c>
      <c r="I118" s="50">
        <v>0</v>
      </c>
      <c r="J118" s="28">
        <v>0</v>
      </c>
      <c r="K118" s="28"/>
      <c r="L118" s="13"/>
      <c r="M118" s="13">
        <f>SUM(F118:K118)</f>
        <v>0</v>
      </c>
      <c r="N118" s="15" t="e">
        <f>LARGE(F118:K118,1)+LARGE(F118:K118,2)+LARGE(F118:K118,3)+LARGE(F118:K118,4)+LARGE(F118:K118,5)</f>
        <v>#VALUE!</v>
      </c>
    </row>
    <row r="119" spans="2:14" ht="12.75">
      <c r="B119" s="11">
        <v>51</v>
      </c>
      <c r="C119" s="25"/>
      <c r="D119" s="26"/>
      <c r="E119" s="26"/>
      <c r="F119" s="28"/>
      <c r="G119" s="28">
        <v>0</v>
      </c>
      <c r="H119" s="28">
        <v>0</v>
      </c>
      <c r="I119" s="28">
        <v>0</v>
      </c>
      <c r="J119" s="28">
        <v>0</v>
      </c>
      <c r="K119" s="28"/>
      <c r="L119" s="13"/>
      <c r="M119" s="13">
        <f>SUM(F119:K119)</f>
        <v>0</v>
      </c>
      <c r="N119" s="15" t="e">
        <f>LARGE(F119:K119,1)+LARGE(F119:K119,2)+LARGE(F119:K119,3)+LARGE(F119:K119,4)+LARGE(F119:K119,5)</f>
        <v>#VALUE!</v>
      </c>
    </row>
    <row r="120" spans="2:14" ht="12.75">
      <c r="B120" s="11">
        <v>52</v>
      </c>
      <c r="C120" s="25"/>
      <c r="D120" s="26"/>
      <c r="E120" s="26"/>
      <c r="F120" s="28"/>
      <c r="G120" s="28">
        <v>0</v>
      </c>
      <c r="H120" s="28">
        <v>0</v>
      </c>
      <c r="I120" s="51">
        <v>0</v>
      </c>
      <c r="J120" s="28">
        <v>0</v>
      </c>
      <c r="K120" s="28"/>
      <c r="L120" s="13"/>
      <c r="M120" s="13">
        <f>SUM(F120:K120)</f>
        <v>0</v>
      </c>
      <c r="N120" s="15" t="e">
        <f>LARGE(F120:K120,1)+LARGE(F120:K120,2)+LARGE(F120:K120,3)+LARGE(F120:K120,4)+LARGE(F120:K120,5)</f>
        <v>#VALUE!</v>
      </c>
    </row>
    <row r="121" spans="2:14" ht="12.75">
      <c r="B121" s="16">
        <v>53</v>
      </c>
      <c r="C121" s="37"/>
      <c r="D121" s="37"/>
      <c r="E121" s="37"/>
      <c r="F121" s="38"/>
      <c r="G121" s="38">
        <v>0</v>
      </c>
      <c r="H121" s="38">
        <v>0</v>
      </c>
      <c r="I121" s="38">
        <v>0</v>
      </c>
      <c r="J121" s="38">
        <v>0</v>
      </c>
      <c r="K121" s="38"/>
      <c r="L121" s="18"/>
      <c r="M121" s="18">
        <f>SUM(F121:K121)</f>
        <v>0</v>
      </c>
      <c r="N121" s="20" t="e">
        <f>LARGE(F121:K121,1)+LARGE(F121:K121,2)+LARGE(F121:K121,3)+LARGE(F121:K121,4)+LARGE(F121:K121,5)</f>
        <v>#VALUE!</v>
      </c>
    </row>
    <row r="122" ht="4.5" customHeight="1">
      <c r="B122" s="40"/>
    </row>
    <row r="123" spans="3:14" ht="12.75">
      <c r="C123" s="40"/>
      <c r="D123" s="40"/>
      <c r="E123" s="40"/>
      <c r="F123" s="44"/>
      <c r="G123" s="45"/>
      <c r="H123" s="52" t="s">
        <v>110</v>
      </c>
      <c r="I123" s="44"/>
      <c r="J123" s="44"/>
      <c r="K123" s="44"/>
      <c r="L123" s="44"/>
      <c r="M123" s="44"/>
      <c r="N123" s="44"/>
    </row>
    <row r="128" spans="4:11" ht="12.75">
      <c r="D128" s="2"/>
      <c r="F128" s="40"/>
      <c r="G128" s="40"/>
      <c r="H128" s="40"/>
      <c r="I128" s="40"/>
      <c r="J128" s="40"/>
      <c r="K128" s="40"/>
    </row>
  </sheetData>
  <sheetProtection selectLockedCells="1" selectUnlockedCells="1"/>
  <mergeCells count="6">
    <mergeCell ref="D1:K1"/>
    <mergeCell ref="D4:M4"/>
    <mergeCell ref="D11:M11"/>
    <mergeCell ref="C20:N20"/>
    <mergeCell ref="C67:N67"/>
    <mergeCell ref="P67:T67"/>
  </mergeCells>
  <printOptions/>
  <pageMargins left="0.03958333333333333" right="0.03958333333333333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5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5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2023-03-19T06:18:05Z</cp:lastPrinted>
  <dcterms:modified xsi:type="dcterms:W3CDTF">2023-03-19T16:41:53Z</dcterms:modified>
  <cp:category/>
  <cp:version/>
  <cp:contentType/>
  <cp:contentStatus/>
  <cp:revision>4</cp:revision>
</cp:coreProperties>
</file>